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50" activeTab="4"/>
  </bookViews>
  <sheets>
    <sheet name="4.razred" sheetId="1" r:id="rId1"/>
    <sheet name="5.razred" sheetId="2" r:id="rId2"/>
    <sheet name="6.razred" sheetId="3" r:id="rId3"/>
    <sheet name="7.razred" sheetId="4" r:id="rId4"/>
    <sheet name="8.razred" sheetId="5" r:id="rId5"/>
  </sheets>
  <definedNames/>
  <calcPr fullCalcOnLoad="1"/>
</workbook>
</file>

<file path=xl/sharedStrings.xml><?xml version="1.0" encoding="utf-8"?>
<sst xmlns="http://schemas.openxmlformats.org/spreadsheetml/2006/main" count="599" uniqueCount="316">
  <si>
    <t>1.</t>
  </si>
  <si>
    <t>99999Katarina</t>
  </si>
  <si>
    <t>KATARINA</t>
  </si>
  <si>
    <t>DROBAC</t>
  </si>
  <si>
    <t>OŠ CAVTAT</t>
  </si>
  <si>
    <t>CAVTAT</t>
  </si>
  <si>
    <t>MARIJA PULJIĆ</t>
  </si>
  <si>
    <t>2.</t>
  </si>
  <si>
    <t>13579banana</t>
  </si>
  <si>
    <t>ANTUN</t>
  </si>
  <si>
    <t>BRAUTOVIĆ</t>
  </si>
  <si>
    <t>ANA ĆAPIN</t>
  </si>
  <si>
    <t>4.</t>
  </si>
  <si>
    <t>5.</t>
  </si>
  <si>
    <t>6.</t>
  </si>
  <si>
    <t>3.</t>
  </si>
  <si>
    <t>RADIATOR30000</t>
  </si>
  <si>
    <t>RENATO</t>
  </si>
  <si>
    <t>BLAŽEVIĆ</t>
  </si>
  <si>
    <t>ANTONIA MILIČIĆ</t>
  </si>
  <si>
    <t>TONI</t>
  </si>
  <si>
    <t>30112 RAMBO</t>
  </si>
  <si>
    <t>LUKA</t>
  </si>
  <si>
    <t>RADIĆ</t>
  </si>
  <si>
    <t xml:space="preserve">OŠ FRA ANTE GNJEČA </t>
  </si>
  <si>
    <t>STAŠEVICA</t>
  </si>
  <si>
    <t>BOŽO SOLDO</t>
  </si>
  <si>
    <t>19501 HAJDUK</t>
  </si>
  <si>
    <t>MILENKO</t>
  </si>
  <si>
    <t>BARBIR</t>
  </si>
  <si>
    <t>Ivan</t>
  </si>
  <si>
    <t>19.</t>
  </si>
  <si>
    <t>50001matematika</t>
  </si>
  <si>
    <t>Dominik Blaž</t>
  </si>
  <si>
    <t>Bakalar</t>
  </si>
  <si>
    <t>OŠ Stjepana Radića</t>
  </si>
  <si>
    <t>Metković</t>
  </si>
  <si>
    <t>Marijana Curić</t>
  </si>
  <si>
    <t>12385matematika</t>
  </si>
  <si>
    <t xml:space="preserve">Lucija </t>
  </si>
  <si>
    <t>Musulin</t>
  </si>
  <si>
    <t>31000nebo</t>
  </si>
  <si>
    <t>Petar</t>
  </si>
  <si>
    <t>Bubalo</t>
  </si>
  <si>
    <t>Ivona Vuica</t>
  </si>
  <si>
    <t>Petra</t>
  </si>
  <si>
    <t>Šutalo</t>
  </si>
  <si>
    <t>7.</t>
  </si>
  <si>
    <t>Zvonimir</t>
  </si>
  <si>
    <t>8.</t>
  </si>
  <si>
    <t>9.</t>
  </si>
  <si>
    <t>10.</t>
  </si>
  <si>
    <t>Ante</t>
  </si>
  <si>
    <t>11.</t>
  </si>
  <si>
    <t>12.</t>
  </si>
  <si>
    <t>13.</t>
  </si>
  <si>
    <t>14.</t>
  </si>
  <si>
    <t>91827pegla</t>
  </si>
  <si>
    <t>Luka</t>
  </si>
  <si>
    <t>Jurković</t>
  </si>
  <si>
    <t>Jasna Brnas Katić</t>
  </si>
  <si>
    <t>13579nogomet</t>
  </si>
  <si>
    <t>Marko</t>
  </si>
  <si>
    <t>Mrvalj</t>
  </si>
  <si>
    <t>Marijana Odak Krstičević</t>
  </si>
  <si>
    <t>25114dora</t>
  </si>
  <si>
    <t>Lana</t>
  </si>
  <si>
    <t>Parmać</t>
  </si>
  <si>
    <t>Neda Grbavac</t>
  </si>
  <si>
    <t>Šprlje</t>
  </si>
  <si>
    <t>Marin</t>
  </si>
  <si>
    <t>Nikola</t>
  </si>
  <si>
    <t>15950torcida</t>
  </si>
  <si>
    <t>Stipe</t>
  </si>
  <si>
    <t>99999plava</t>
  </si>
  <si>
    <t>Barbara</t>
  </si>
  <si>
    <t>Medić</t>
  </si>
  <si>
    <t>01911hajduk</t>
  </si>
  <si>
    <t>Karlo</t>
  </si>
  <si>
    <t>Bajo</t>
  </si>
  <si>
    <t>Roko</t>
  </si>
  <si>
    <t>58763 Diploma</t>
  </si>
  <si>
    <t>56575645791</t>
  </si>
  <si>
    <t>NATALIA</t>
  </si>
  <si>
    <t>MOJAŠ</t>
  </si>
  <si>
    <t>OŠ Ston</t>
  </si>
  <si>
    <t>Ston</t>
  </si>
  <si>
    <t>Dragana Franušić</t>
  </si>
  <si>
    <t>29035 Matematika</t>
  </si>
  <si>
    <t>Vukas</t>
  </si>
  <si>
    <t>Danijela Miljević</t>
  </si>
  <si>
    <t>12121 KONJ</t>
  </si>
  <si>
    <t>NIKOLAS</t>
  </si>
  <si>
    <t>KUNJAŠIĆ</t>
  </si>
  <si>
    <t>OŠ BLATO</t>
  </si>
  <si>
    <t>BLATO</t>
  </si>
  <si>
    <t>XIX.</t>
  </si>
  <si>
    <t>ĐURĐICA IVANKOVIĆ</t>
  </si>
  <si>
    <t>24605 KRIPER</t>
  </si>
  <si>
    <t>VERONIKA</t>
  </si>
  <si>
    <t>DOVIJANIĆ</t>
  </si>
  <si>
    <t>SARDELIĆ</t>
  </si>
  <si>
    <t>NIKOLA</t>
  </si>
  <si>
    <t>18084 ORMAR</t>
  </si>
  <si>
    <t>IVAN DOMINIK</t>
  </si>
  <si>
    <t>ALEN ANDRIJIĆ</t>
  </si>
  <si>
    <t>BAČIĆ</t>
  </si>
  <si>
    <t>26092 KUPUS</t>
  </si>
  <si>
    <t>JASMINA BANIČEVIĆ</t>
  </si>
  <si>
    <t>DONJERKOVIĆ</t>
  </si>
  <si>
    <t>81122 TOVAR</t>
  </si>
  <si>
    <t>FAVRO</t>
  </si>
  <si>
    <t>18061 NIKE</t>
  </si>
  <si>
    <t>TONKA</t>
  </si>
  <si>
    <t>OŠ don Mihovila Pavlinovića</t>
  </si>
  <si>
    <t>Iva</t>
  </si>
  <si>
    <t>Josipa</t>
  </si>
  <si>
    <t>15.</t>
  </si>
  <si>
    <t>16.</t>
  </si>
  <si>
    <t>SPLIT 20132</t>
  </si>
  <si>
    <t>Tea</t>
  </si>
  <si>
    <t>Draženka Marević</t>
  </si>
  <si>
    <t>Volarević</t>
  </si>
  <si>
    <t>MASLAC 27042</t>
  </si>
  <si>
    <t>Marija Raič Raguž</t>
  </si>
  <si>
    <t>FOX 30350</t>
  </si>
  <si>
    <t>Mijoč</t>
  </si>
  <si>
    <t>STEIN 00001</t>
  </si>
  <si>
    <t>Marija Bubalo</t>
  </si>
  <si>
    <t>77778GROM</t>
  </si>
  <si>
    <t>Ivuša</t>
  </si>
  <si>
    <t>Burđelez</t>
  </si>
  <si>
    <t>OŠ Gruda</t>
  </si>
  <si>
    <t>Gruda</t>
  </si>
  <si>
    <t>Dušan Lolić</t>
  </si>
  <si>
    <t>12345GROM</t>
  </si>
  <si>
    <t>Kruno</t>
  </si>
  <si>
    <t>Miljak</t>
  </si>
  <si>
    <t>Hrvoje</t>
  </si>
  <si>
    <t>OŠ Marina DržićaDubrovnik</t>
  </si>
  <si>
    <t>Dubrovnik</t>
  </si>
  <si>
    <t>Mojaš</t>
  </si>
  <si>
    <t>11111 JEDNOROG</t>
  </si>
  <si>
    <t>Ivanka Ucović</t>
  </si>
  <si>
    <t>53421 KUPUS</t>
  </si>
  <si>
    <t>ĐIVO</t>
  </si>
  <si>
    <t>STANIĆ</t>
  </si>
  <si>
    <t>OŠ MARINA GETALDIĆA</t>
  </si>
  <si>
    <t>DUBROVNIK</t>
  </si>
  <si>
    <t>ANDREA ŠEVELJ</t>
  </si>
  <si>
    <t>OŠ Marina Getaldića</t>
  </si>
  <si>
    <t>Sanja Juras</t>
  </si>
  <si>
    <t>35220 tuna</t>
  </si>
  <si>
    <t>Antun</t>
  </si>
  <si>
    <t>Spajić</t>
  </si>
  <si>
    <t>Marko Giljača</t>
  </si>
  <si>
    <t>15180 klokan</t>
  </si>
  <si>
    <t>Stijepo</t>
  </si>
  <si>
    <t>Kristović</t>
  </si>
  <si>
    <t>00112 zovidoktora</t>
  </si>
  <si>
    <t>Bokić</t>
  </si>
  <si>
    <t>00005 MEDO</t>
  </si>
  <si>
    <t>Borna</t>
  </si>
  <si>
    <t>Kovač</t>
  </si>
  <si>
    <t>OŠ Opuzen</t>
  </si>
  <si>
    <t>Opuzen</t>
  </si>
  <si>
    <t>Stanka Prović</t>
  </si>
  <si>
    <t>51342 OBLAK</t>
  </si>
  <si>
    <t>Nina</t>
  </si>
  <si>
    <t>Antunović</t>
  </si>
  <si>
    <t>00003 ZEC</t>
  </si>
  <si>
    <t xml:space="preserve">Stipan </t>
  </si>
  <si>
    <t>Dujmović</t>
  </si>
  <si>
    <t>00000 Đuro</t>
  </si>
  <si>
    <t>Jure</t>
  </si>
  <si>
    <t>Herceg</t>
  </si>
  <si>
    <t>Katarina Kmezić</t>
  </si>
  <si>
    <t>OŠ Orebić</t>
  </si>
  <si>
    <t>Orebić</t>
  </si>
  <si>
    <t>12345 TIGER</t>
  </si>
  <si>
    <t xml:space="preserve">Andrija </t>
  </si>
  <si>
    <t>Vranješ</t>
  </si>
  <si>
    <t>Ivana Fazinić</t>
  </si>
  <si>
    <t>Mišković</t>
  </si>
  <si>
    <t xml:space="preserve">Petar </t>
  </si>
  <si>
    <t>OŠ Lapad</t>
  </si>
  <si>
    <t>Andrea</t>
  </si>
  <si>
    <t>Domagoj</t>
  </si>
  <si>
    <t>17.</t>
  </si>
  <si>
    <t>18.</t>
  </si>
  <si>
    <t>20.</t>
  </si>
  <si>
    <t>21.</t>
  </si>
  <si>
    <t>22.</t>
  </si>
  <si>
    <t>Lara</t>
  </si>
  <si>
    <t>Željana Pavlović</t>
  </si>
  <si>
    <t>89589 SRCE</t>
  </si>
  <si>
    <t>Nikoleta</t>
  </si>
  <si>
    <t>Paljetak</t>
  </si>
  <si>
    <t>Roberta Soko</t>
  </si>
  <si>
    <t>80155 KVIZ</t>
  </si>
  <si>
    <t>Daniel</t>
  </si>
  <si>
    <t>Lujo</t>
  </si>
  <si>
    <t>Milica Vukosav</t>
  </si>
  <si>
    <t>93839 parovi</t>
  </si>
  <si>
    <t>Vlašić</t>
  </si>
  <si>
    <t>10101 LIK</t>
  </si>
  <si>
    <t>Fran</t>
  </si>
  <si>
    <t>45454 OLOVKA</t>
  </si>
  <si>
    <t>Benić</t>
  </si>
  <si>
    <t>10000NOGOMET</t>
  </si>
  <si>
    <t>BALDO</t>
  </si>
  <si>
    <t>BUTIRIĆ</t>
  </si>
  <si>
    <t>OŠ Trpanj</t>
  </si>
  <si>
    <t>Trpanj</t>
  </si>
  <si>
    <t>Dragana Basarić</t>
  </si>
  <si>
    <t>00002Papiga</t>
  </si>
  <si>
    <t>TONKO</t>
  </si>
  <si>
    <t>MASTILICA</t>
  </si>
  <si>
    <t>10000 TROKUT</t>
  </si>
  <si>
    <t>Gregović</t>
  </si>
  <si>
    <t>Ante Curać-Pinjac</t>
  </si>
  <si>
    <t>Žrnovo</t>
  </si>
  <si>
    <t>Anamarija Radovanović</t>
  </si>
  <si>
    <t>54321 MATEMATIKA</t>
  </si>
  <si>
    <t>Belić</t>
  </si>
  <si>
    <t>Snježana Ćenan</t>
  </si>
  <si>
    <t>24040 WATERPOLO</t>
  </si>
  <si>
    <t>Čale</t>
  </si>
  <si>
    <t>Biliš</t>
  </si>
  <si>
    <t>Karmen</t>
  </si>
  <si>
    <t>98766 PLOČA</t>
  </si>
  <si>
    <t>Pažin</t>
  </si>
  <si>
    <t>OŠ Župa dubrovačka</t>
  </si>
  <si>
    <t>Mlini</t>
  </si>
  <si>
    <t>Lenkica Majić</t>
  </si>
  <si>
    <t>12345 LAV</t>
  </si>
  <si>
    <t>48059032671</t>
  </si>
  <si>
    <t>LEONA</t>
  </si>
  <si>
    <t>ŠNAJDER</t>
  </si>
  <si>
    <t>32123 PEMO</t>
  </si>
  <si>
    <t>28573665202</t>
  </si>
  <si>
    <t>PATRIK</t>
  </si>
  <si>
    <t>KRALJ</t>
  </si>
  <si>
    <t>95172 MINECRAFT</t>
  </si>
  <si>
    <t>Milat</t>
  </si>
  <si>
    <t>OŠ Petra Kanavelića</t>
  </si>
  <si>
    <t>Korčula</t>
  </si>
  <si>
    <t>Mirjana Jeličić</t>
  </si>
  <si>
    <t>10000 MATEMATIKA</t>
  </si>
  <si>
    <t>Andrijić - Klose</t>
  </si>
  <si>
    <t>Liljana Favro</t>
  </si>
  <si>
    <t>54321 NINSKI</t>
  </si>
  <si>
    <t>Grgur</t>
  </si>
  <si>
    <t>19310 TREĆI</t>
  </si>
  <si>
    <t>David Julian</t>
  </si>
  <si>
    <t>Gavranić</t>
  </si>
  <si>
    <t>54321 REX</t>
  </si>
  <si>
    <t>Skorin</t>
  </si>
  <si>
    <t>Marko Farac</t>
  </si>
  <si>
    <t>28776 DUHOVI</t>
  </si>
  <si>
    <t>Radojković</t>
  </si>
  <si>
    <t>DEVET SUNCE</t>
  </si>
  <si>
    <t>Milina</t>
  </si>
  <si>
    <t>Fabris</t>
  </si>
  <si>
    <t>20260 MAYSTORY</t>
  </si>
  <si>
    <t>Ivančević</t>
  </si>
  <si>
    <t>Oš Petra Kanavelića</t>
  </si>
  <si>
    <t>Zlata Ćurković</t>
  </si>
  <si>
    <t>12345 TALENT</t>
  </si>
  <si>
    <t xml:space="preserve">Mate </t>
  </si>
  <si>
    <t>Slavić</t>
  </si>
  <si>
    <t>55556 OSKAR</t>
  </si>
  <si>
    <t>55555 KOBRA</t>
  </si>
  <si>
    <t xml:space="preserve">Wanda </t>
  </si>
  <si>
    <t>Vigna</t>
  </si>
  <si>
    <t>20260 BUENO</t>
  </si>
  <si>
    <t>77777 SNICKERS</t>
  </si>
  <si>
    <t>Šain</t>
  </si>
  <si>
    <t>20260 MILKA</t>
  </si>
  <si>
    <t>Drušković</t>
  </si>
  <si>
    <t>14588 TWIX</t>
  </si>
  <si>
    <t>Frano</t>
  </si>
  <si>
    <t>Filippi</t>
  </si>
  <si>
    <t>12345 JEDAN</t>
  </si>
  <si>
    <t>01668983223</t>
  </si>
  <si>
    <t>Franić</t>
  </si>
  <si>
    <t>OŠ Vladimir Nazor</t>
  </si>
  <si>
    <t>Ploče</t>
  </si>
  <si>
    <t>Zoran Lončar</t>
  </si>
  <si>
    <t>Božana Marković</t>
  </si>
  <si>
    <t>11688 KOCKA</t>
  </si>
  <si>
    <t>48417205289</t>
  </si>
  <si>
    <t>Deni</t>
  </si>
  <si>
    <t>Šaravanja</t>
  </si>
  <si>
    <t>BODOVI PO ZADACIMA</t>
  </si>
  <si>
    <t>UKUPNO</t>
  </si>
  <si>
    <t>Zaporka</t>
  </si>
  <si>
    <t>OIB učenika</t>
  </si>
  <si>
    <t>Ime učenika</t>
  </si>
  <si>
    <t>Prezime učenika</t>
  </si>
  <si>
    <t>Škola</t>
  </si>
  <si>
    <t>Mjesto</t>
  </si>
  <si>
    <t>Ime i prezime mentora</t>
  </si>
  <si>
    <t>S</t>
  </si>
  <si>
    <t>Red. broj</t>
  </si>
  <si>
    <t>Broj župa-nije</t>
  </si>
  <si>
    <t xml:space="preserve"> REZULTATI ŠKOLSKOG NATJECANJA IZ MATEMATIKE 2016. - OSNOVNA ŠKOLA - 4. RAZRED </t>
  </si>
  <si>
    <t xml:space="preserve"> REZULTATI ŠKOLSKOG NATJECANJA IZ MATEMATIKE 2016. - OSNOVNA ŠKOLA - 5. RAZRED </t>
  </si>
  <si>
    <t xml:space="preserve"> REZULTATI ŠKOLSKOG NATJECANJA IZ MATEMATIKE 2016. - OSNOVNA ŠKOLA - 6. RAZRED </t>
  </si>
  <si>
    <t xml:space="preserve"> REZULTATI ŠKOLSKOG NATJECANJA IZ MATEMATIKE 2016. - OSNOVNA ŠKOLA - 7. RAZRED </t>
  </si>
  <si>
    <t xml:space="preserve"> REZULTATI ŠKOLSKOG NATJECANJA IZ MATEMATIKE 2016. - OSNOVNA ŠKOLA - 8. RAZRED </t>
  </si>
  <si>
    <t>54545 MATEMATIKA</t>
  </si>
  <si>
    <t>MATEO</t>
  </si>
  <si>
    <t>KRILE</t>
  </si>
  <si>
    <t>OŠ Ivana Gundulića</t>
  </si>
  <si>
    <t>Goran Pehar-Ljoljić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</si>
</sst>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1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ck">
        <color indexed="10"/>
      </bottom>
    </border>
    <border>
      <left/>
      <right style="thin"/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0" xfId="51" applyFont="1" applyBorder="1" applyAlignment="1">
      <alignment horizontal="center"/>
      <protection/>
    </xf>
    <xf numFmtId="0" fontId="3" fillId="0" borderId="10" xfId="51" applyNumberFormat="1" applyFont="1" applyBorder="1" applyAlignment="1">
      <alignment horizontal="center"/>
      <protection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4" fillId="20" borderId="19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3" fillId="0" borderId="25" xfId="51" applyFont="1" applyBorder="1" applyAlignment="1">
      <alignment horizontal="center"/>
      <protection/>
    </xf>
    <xf numFmtId="20" fontId="3" fillId="0" borderId="25" xfId="51" applyNumberFormat="1" applyFont="1" applyBorder="1" applyAlignment="1">
      <alignment horizontal="center"/>
      <protection/>
    </xf>
    <xf numFmtId="0" fontId="3" fillId="0" borderId="25" xfId="51" applyNumberFormat="1" applyFont="1" applyBorder="1" applyAlignment="1">
      <alignment horizontal="center"/>
      <protection/>
    </xf>
    <xf numFmtId="0" fontId="3" fillId="0" borderId="13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no 2" xfId="51"/>
    <cellStyle name="Note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7"/>
  <sheetViews>
    <sheetView zoomScalePageLayoutView="0" workbookViewId="0" topLeftCell="A8">
      <selection activeCell="Q36" sqref="Q36"/>
    </sheetView>
  </sheetViews>
  <sheetFormatPr defaultColWidth="9.140625" defaultRowHeight="15"/>
  <cols>
    <col min="1" max="1" width="5.57421875" style="0" customWidth="1"/>
    <col min="2" max="2" width="21.421875" style="0" customWidth="1"/>
    <col min="3" max="3" width="13.140625" style="0" customWidth="1"/>
    <col min="4" max="4" width="12.57421875" style="0" customWidth="1"/>
    <col min="5" max="5" width="14.28125" style="0" customWidth="1"/>
    <col min="6" max="6" width="25.8515625" style="0" customWidth="1"/>
    <col min="7" max="7" width="14.7109375" style="0" customWidth="1"/>
    <col min="8" max="8" width="5.8515625" style="0" customWidth="1"/>
    <col min="9" max="9" width="24.421875" style="0" customWidth="1"/>
    <col min="10" max="10" width="6.140625" style="0" customWidth="1"/>
    <col min="11" max="11" width="5.8515625" style="0" customWidth="1"/>
    <col min="12" max="12" width="5.421875" style="0" customWidth="1"/>
    <col min="13" max="13" width="4.7109375" style="0" customWidth="1"/>
    <col min="14" max="14" width="5.140625" style="0" customWidth="1"/>
    <col min="15" max="15" width="5.28125" style="0" customWidth="1"/>
    <col min="16" max="16" width="4.28125" style="0" customWidth="1"/>
    <col min="17" max="17" width="11.7109375" style="0" customWidth="1"/>
  </cols>
  <sheetData>
    <row r="1" spans="1:17" s="30" customFormat="1" ht="24" customHeight="1">
      <c r="A1" s="46" t="s">
        <v>306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s="30" customFormat="1" ht="18" customHeight="1">
      <c r="A2" s="49"/>
      <c r="B2" s="50"/>
      <c r="C2" s="50"/>
      <c r="D2" s="50"/>
      <c r="E2" s="51"/>
      <c r="F2" s="51"/>
      <c r="G2" s="51"/>
      <c r="H2" s="51"/>
      <c r="I2" s="51"/>
      <c r="J2" s="52" t="s">
        <v>294</v>
      </c>
      <c r="K2" s="52"/>
      <c r="L2" s="52"/>
      <c r="M2" s="52"/>
      <c r="N2" s="52"/>
      <c r="O2" s="52"/>
      <c r="P2" s="52"/>
      <c r="Q2" s="31" t="s">
        <v>295</v>
      </c>
    </row>
    <row r="3" spans="1:17" s="30" customFormat="1" ht="49.5" customHeight="1" thickBot="1">
      <c r="A3" s="32" t="s">
        <v>304</v>
      </c>
      <c r="B3" s="33" t="s">
        <v>296</v>
      </c>
      <c r="C3" s="33" t="s">
        <v>297</v>
      </c>
      <c r="D3" s="33" t="s">
        <v>298</v>
      </c>
      <c r="E3" s="34" t="s">
        <v>299</v>
      </c>
      <c r="F3" s="34" t="s">
        <v>300</v>
      </c>
      <c r="G3" s="34" t="s">
        <v>301</v>
      </c>
      <c r="H3" s="34" t="s">
        <v>305</v>
      </c>
      <c r="I3" s="34" t="s">
        <v>302</v>
      </c>
      <c r="J3" s="34" t="s">
        <v>0</v>
      </c>
      <c r="K3" s="34" t="s">
        <v>7</v>
      </c>
      <c r="L3" s="34" t="s">
        <v>15</v>
      </c>
      <c r="M3" s="34" t="s">
        <v>12</v>
      </c>
      <c r="N3" s="34" t="s">
        <v>13</v>
      </c>
      <c r="O3" s="34" t="s">
        <v>14</v>
      </c>
      <c r="P3" s="34" t="s">
        <v>47</v>
      </c>
      <c r="Q3" s="35" t="s">
        <v>303</v>
      </c>
    </row>
    <row r="4" spans="1:17" ht="15.75" thickTop="1">
      <c r="A4" s="19" t="s">
        <v>0</v>
      </c>
      <c r="B4" s="28" t="s">
        <v>21</v>
      </c>
      <c r="C4" s="28">
        <v>76576456274</v>
      </c>
      <c r="D4" s="28" t="s">
        <v>22</v>
      </c>
      <c r="E4" s="22" t="s">
        <v>23</v>
      </c>
      <c r="F4" s="22" t="s">
        <v>24</v>
      </c>
      <c r="G4" s="22" t="s">
        <v>25</v>
      </c>
      <c r="H4" s="22">
        <v>19</v>
      </c>
      <c r="I4" s="22" t="s">
        <v>26</v>
      </c>
      <c r="J4" s="22">
        <v>6</v>
      </c>
      <c r="K4" s="22">
        <v>6</v>
      </c>
      <c r="L4" s="22">
        <v>6</v>
      </c>
      <c r="M4" s="22">
        <v>6</v>
      </c>
      <c r="N4" s="22">
        <v>5</v>
      </c>
      <c r="O4" s="22">
        <v>10</v>
      </c>
      <c r="P4" s="22">
        <v>10</v>
      </c>
      <c r="Q4" s="23">
        <f>SUM(J4:P4)</f>
        <v>49</v>
      </c>
    </row>
    <row r="5" spans="1:17" ht="15">
      <c r="A5" s="3" t="s">
        <v>7</v>
      </c>
      <c r="B5" s="4" t="s">
        <v>32</v>
      </c>
      <c r="C5" s="4">
        <v>10088925749</v>
      </c>
      <c r="D5" s="4" t="s">
        <v>33</v>
      </c>
      <c r="E5" s="5" t="s">
        <v>34</v>
      </c>
      <c r="F5" s="5" t="s">
        <v>35</v>
      </c>
      <c r="G5" s="5" t="s">
        <v>36</v>
      </c>
      <c r="H5" s="5">
        <v>19</v>
      </c>
      <c r="I5" s="5" t="s">
        <v>37</v>
      </c>
      <c r="J5" s="5">
        <v>6</v>
      </c>
      <c r="K5" s="5">
        <v>6</v>
      </c>
      <c r="L5" s="5">
        <v>6</v>
      </c>
      <c r="M5" s="5">
        <v>6</v>
      </c>
      <c r="N5" s="5">
        <v>6</v>
      </c>
      <c r="O5" s="5">
        <v>10</v>
      </c>
      <c r="P5" s="5">
        <v>9</v>
      </c>
      <c r="Q5" s="6">
        <v>49</v>
      </c>
    </row>
    <row r="6" spans="1:17" ht="15">
      <c r="A6" s="3" t="s">
        <v>15</v>
      </c>
      <c r="B6" s="4" t="s">
        <v>1</v>
      </c>
      <c r="C6" s="4">
        <v>1670673517</v>
      </c>
      <c r="D6" s="4" t="s">
        <v>2</v>
      </c>
      <c r="E6" s="5" t="s">
        <v>3</v>
      </c>
      <c r="F6" s="5" t="s">
        <v>4</v>
      </c>
      <c r="G6" s="5" t="s">
        <v>5</v>
      </c>
      <c r="H6" s="5">
        <v>19</v>
      </c>
      <c r="I6" s="5" t="s">
        <v>6</v>
      </c>
      <c r="J6" s="5">
        <v>4</v>
      </c>
      <c r="K6" s="5">
        <v>6</v>
      </c>
      <c r="L6" s="5">
        <v>6</v>
      </c>
      <c r="M6" s="5">
        <v>6</v>
      </c>
      <c r="N6" s="5">
        <v>6</v>
      </c>
      <c r="O6" s="5">
        <v>10</v>
      </c>
      <c r="P6" s="5">
        <v>10</v>
      </c>
      <c r="Q6" s="6">
        <f>SUM(J6:P6)</f>
        <v>48</v>
      </c>
    </row>
    <row r="7" spans="1:17" ht="15">
      <c r="A7" s="3" t="s">
        <v>12</v>
      </c>
      <c r="B7" s="4" t="s">
        <v>161</v>
      </c>
      <c r="C7" s="4">
        <v>98372866104</v>
      </c>
      <c r="D7" s="4" t="s">
        <v>162</v>
      </c>
      <c r="E7" s="5" t="s">
        <v>163</v>
      </c>
      <c r="F7" s="5" t="s">
        <v>164</v>
      </c>
      <c r="G7" s="5" t="s">
        <v>165</v>
      </c>
      <c r="H7" s="5">
        <v>19</v>
      </c>
      <c r="I7" s="5" t="s">
        <v>166</v>
      </c>
      <c r="J7" s="5">
        <v>6</v>
      </c>
      <c r="K7" s="5">
        <v>3</v>
      </c>
      <c r="L7" s="5">
        <v>6</v>
      </c>
      <c r="M7" s="5">
        <v>6</v>
      </c>
      <c r="N7" s="5">
        <v>6</v>
      </c>
      <c r="O7" s="5">
        <v>10</v>
      </c>
      <c r="P7" s="5">
        <v>10</v>
      </c>
      <c r="Q7" s="6">
        <f>SUM(J7:P7)</f>
        <v>47</v>
      </c>
    </row>
    <row r="8" spans="1:17" ht="15">
      <c r="A8" s="3" t="s">
        <v>13</v>
      </c>
      <c r="B8" s="4" t="s">
        <v>27</v>
      </c>
      <c r="C8" s="4">
        <v>34582271383</v>
      </c>
      <c r="D8" s="4" t="s">
        <v>28</v>
      </c>
      <c r="E8" s="5" t="s">
        <v>29</v>
      </c>
      <c r="F8" s="5" t="s">
        <v>24</v>
      </c>
      <c r="G8" s="5" t="s">
        <v>25</v>
      </c>
      <c r="H8" s="5">
        <v>19</v>
      </c>
      <c r="I8" s="5" t="s">
        <v>26</v>
      </c>
      <c r="J8" s="5">
        <v>6</v>
      </c>
      <c r="K8" s="5">
        <v>6</v>
      </c>
      <c r="L8" s="5">
        <v>6</v>
      </c>
      <c r="M8" s="5">
        <v>6</v>
      </c>
      <c r="N8" s="5">
        <v>1</v>
      </c>
      <c r="O8" s="5">
        <v>10</v>
      </c>
      <c r="P8" s="5">
        <v>10</v>
      </c>
      <c r="Q8" s="6">
        <f>SUM(J8:P8)</f>
        <v>45</v>
      </c>
    </row>
    <row r="9" spans="1:17" ht="15">
      <c r="A9" s="3" t="s">
        <v>14</v>
      </c>
      <c r="B9" s="4" t="s">
        <v>91</v>
      </c>
      <c r="C9" s="4">
        <v>54598621739</v>
      </c>
      <c r="D9" s="4" t="s">
        <v>92</v>
      </c>
      <c r="E9" s="5" t="s">
        <v>93</v>
      </c>
      <c r="F9" s="5" t="s">
        <v>94</v>
      </c>
      <c r="G9" s="5" t="s">
        <v>95</v>
      </c>
      <c r="H9" s="5" t="s">
        <v>96</v>
      </c>
      <c r="I9" s="5" t="s">
        <v>97</v>
      </c>
      <c r="J9" s="5">
        <v>3</v>
      </c>
      <c r="K9" s="5">
        <v>4</v>
      </c>
      <c r="L9" s="5">
        <v>6</v>
      </c>
      <c r="M9" s="5">
        <v>6</v>
      </c>
      <c r="N9" s="5">
        <v>6</v>
      </c>
      <c r="O9" s="5">
        <v>10</v>
      </c>
      <c r="P9" s="5">
        <v>10</v>
      </c>
      <c r="Q9" s="6">
        <f>SUM(J9:P9)</f>
        <v>45</v>
      </c>
    </row>
    <row r="10" spans="1:17" ht="15">
      <c r="A10" s="3" t="s">
        <v>47</v>
      </c>
      <c r="B10" s="8" t="s">
        <v>283</v>
      </c>
      <c r="C10" s="9" t="s">
        <v>284</v>
      </c>
      <c r="D10" s="8" t="s">
        <v>184</v>
      </c>
      <c r="E10" s="13" t="s">
        <v>285</v>
      </c>
      <c r="F10" s="13" t="s">
        <v>286</v>
      </c>
      <c r="G10" s="5" t="s">
        <v>287</v>
      </c>
      <c r="H10" s="5">
        <v>19</v>
      </c>
      <c r="I10" s="5" t="s">
        <v>288</v>
      </c>
      <c r="J10" s="5">
        <v>3</v>
      </c>
      <c r="K10" s="5">
        <v>6</v>
      </c>
      <c r="L10" s="5">
        <v>6</v>
      </c>
      <c r="M10" s="5">
        <v>6</v>
      </c>
      <c r="N10" s="5">
        <v>6</v>
      </c>
      <c r="O10" s="5">
        <v>8</v>
      </c>
      <c r="P10" s="5">
        <v>10</v>
      </c>
      <c r="Q10" s="6">
        <v>45</v>
      </c>
    </row>
    <row r="11" spans="1:17" ht="15">
      <c r="A11" s="3" t="s">
        <v>49</v>
      </c>
      <c r="B11" s="4" t="s">
        <v>8</v>
      </c>
      <c r="C11" s="4">
        <v>88435316578</v>
      </c>
      <c r="D11" s="4" t="s">
        <v>9</v>
      </c>
      <c r="E11" s="5" t="s">
        <v>10</v>
      </c>
      <c r="F11" s="5" t="s">
        <v>4</v>
      </c>
      <c r="G11" s="5" t="s">
        <v>5</v>
      </c>
      <c r="H11" s="5">
        <v>19</v>
      </c>
      <c r="I11" s="5" t="s">
        <v>11</v>
      </c>
      <c r="J11" s="5">
        <v>6</v>
      </c>
      <c r="K11" s="5">
        <v>6</v>
      </c>
      <c r="L11" s="5">
        <v>6</v>
      </c>
      <c r="M11" s="5">
        <v>1</v>
      </c>
      <c r="N11" s="5">
        <v>6</v>
      </c>
      <c r="O11" s="5">
        <v>8</v>
      </c>
      <c r="P11" s="5">
        <v>10</v>
      </c>
      <c r="Q11" s="6">
        <f>SUM(J11:P11)</f>
        <v>43</v>
      </c>
    </row>
    <row r="12" spans="1:17" ht="15">
      <c r="A12" s="3" t="s">
        <v>50</v>
      </c>
      <c r="B12" s="4" t="s">
        <v>243</v>
      </c>
      <c r="C12" s="4"/>
      <c r="D12" s="4" t="s">
        <v>70</v>
      </c>
      <c r="E12" s="5" t="s">
        <v>244</v>
      </c>
      <c r="F12" s="5" t="s">
        <v>245</v>
      </c>
      <c r="G12" s="5" t="s">
        <v>246</v>
      </c>
      <c r="H12" s="7" t="s">
        <v>31</v>
      </c>
      <c r="I12" s="5" t="s">
        <v>247</v>
      </c>
      <c r="J12" s="5">
        <v>2</v>
      </c>
      <c r="K12" s="5">
        <v>6</v>
      </c>
      <c r="L12" s="5">
        <v>6</v>
      </c>
      <c r="M12" s="5">
        <v>6</v>
      </c>
      <c r="N12" s="5">
        <v>6</v>
      </c>
      <c r="O12" s="5">
        <v>8</v>
      </c>
      <c r="P12" s="5">
        <v>9</v>
      </c>
      <c r="Q12" s="6">
        <f>SUM(J12:P12)</f>
        <v>43</v>
      </c>
    </row>
    <row r="13" spans="1:17" ht="15">
      <c r="A13" s="3" t="s">
        <v>51</v>
      </c>
      <c r="B13" s="4" t="s">
        <v>129</v>
      </c>
      <c r="C13" s="4">
        <v>10170343828</v>
      </c>
      <c r="D13" s="4" t="s">
        <v>130</v>
      </c>
      <c r="E13" s="5" t="s">
        <v>131</v>
      </c>
      <c r="F13" s="5" t="s">
        <v>132</v>
      </c>
      <c r="G13" s="5" t="s">
        <v>133</v>
      </c>
      <c r="H13" s="5">
        <v>19</v>
      </c>
      <c r="I13" s="5" t="s">
        <v>134</v>
      </c>
      <c r="J13" s="5">
        <v>6</v>
      </c>
      <c r="K13" s="5">
        <v>6</v>
      </c>
      <c r="L13" s="5">
        <v>6</v>
      </c>
      <c r="M13" s="5">
        <v>6</v>
      </c>
      <c r="N13" s="5">
        <v>6</v>
      </c>
      <c r="O13" s="5">
        <v>1</v>
      </c>
      <c r="P13" s="5">
        <v>10</v>
      </c>
      <c r="Q13" s="6">
        <f>SUM(J13:P13)</f>
        <v>41</v>
      </c>
    </row>
    <row r="14" spans="1:17" ht="15">
      <c r="A14" s="3" t="s">
        <v>53</v>
      </c>
      <c r="B14" s="4" t="s">
        <v>248</v>
      </c>
      <c r="C14" s="4"/>
      <c r="D14" s="4" t="s">
        <v>73</v>
      </c>
      <c r="E14" s="5" t="s">
        <v>249</v>
      </c>
      <c r="F14" s="5" t="s">
        <v>245</v>
      </c>
      <c r="G14" s="5" t="s">
        <v>246</v>
      </c>
      <c r="H14" s="7" t="s">
        <v>31</v>
      </c>
      <c r="I14" s="5" t="s">
        <v>250</v>
      </c>
      <c r="J14" s="5">
        <v>6</v>
      </c>
      <c r="K14" s="5">
        <v>6</v>
      </c>
      <c r="L14" s="5">
        <v>6</v>
      </c>
      <c r="M14" s="5">
        <v>6</v>
      </c>
      <c r="N14" s="5">
        <v>6</v>
      </c>
      <c r="O14" s="5">
        <v>0</v>
      </c>
      <c r="P14" s="5">
        <v>10</v>
      </c>
      <c r="Q14" s="6">
        <f>SUM(J14:P14)</f>
        <v>40</v>
      </c>
    </row>
    <row r="15" spans="1:17" ht="15">
      <c r="A15" s="3" t="s">
        <v>54</v>
      </c>
      <c r="B15" s="4" t="s">
        <v>38</v>
      </c>
      <c r="C15" s="4">
        <v>67857923827</v>
      </c>
      <c r="D15" s="4" t="s">
        <v>39</v>
      </c>
      <c r="E15" s="5" t="s">
        <v>40</v>
      </c>
      <c r="F15" s="5" t="s">
        <v>35</v>
      </c>
      <c r="G15" s="5" t="s">
        <v>36</v>
      </c>
      <c r="H15" s="5">
        <v>19</v>
      </c>
      <c r="I15" s="5" t="s">
        <v>37</v>
      </c>
      <c r="J15" s="5">
        <v>6</v>
      </c>
      <c r="K15" s="5">
        <v>6</v>
      </c>
      <c r="L15" s="5">
        <v>6</v>
      </c>
      <c r="M15" s="5">
        <v>6</v>
      </c>
      <c r="N15" s="5">
        <v>6</v>
      </c>
      <c r="O15" s="5">
        <v>0</v>
      </c>
      <c r="P15" s="5">
        <v>9</v>
      </c>
      <c r="Q15" s="6">
        <v>39</v>
      </c>
    </row>
    <row r="16" spans="1:17" ht="15">
      <c r="A16" s="3" t="s">
        <v>55</v>
      </c>
      <c r="B16" s="4" t="s">
        <v>167</v>
      </c>
      <c r="C16" s="4">
        <v>5580121091</v>
      </c>
      <c r="D16" s="4" t="s">
        <v>168</v>
      </c>
      <c r="E16" s="5" t="s">
        <v>169</v>
      </c>
      <c r="F16" s="5" t="s">
        <v>164</v>
      </c>
      <c r="G16" s="5" t="s">
        <v>165</v>
      </c>
      <c r="H16" s="5">
        <v>19</v>
      </c>
      <c r="I16" s="5" t="s">
        <v>166</v>
      </c>
      <c r="J16" s="5">
        <v>6</v>
      </c>
      <c r="K16" s="5">
        <v>6</v>
      </c>
      <c r="L16" s="5">
        <v>6</v>
      </c>
      <c r="M16" s="5">
        <v>0</v>
      </c>
      <c r="N16" s="5">
        <v>2</v>
      </c>
      <c r="O16" s="5">
        <v>10</v>
      </c>
      <c r="P16" s="5">
        <v>9</v>
      </c>
      <c r="Q16" s="6">
        <f aca="true" t="shared" si="0" ref="Q16:Q21">SUM(J16:P16)</f>
        <v>39</v>
      </c>
    </row>
    <row r="17" spans="1:17" ht="15">
      <c r="A17" s="3" t="s">
        <v>56</v>
      </c>
      <c r="B17" s="4" t="s">
        <v>170</v>
      </c>
      <c r="C17" s="4">
        <v>39103016048</v>
      </c>
      <c r="D17" s="4" t="s">
        <v>171</v>
      </c>
      <c r="E17" s="5" t="s">
        <v>172</v>
      </c>
      <c r="F17" s="5" t="s">
        <v>164</v>
      </c>
      <c r="G17" s="5" t="s">
        <v>165</v>
      </c>
      <c r="H17" s="5">
        <v>19</v>
      </c>
      <c r="I17" s="5" t="s">
        <v>166</v>
      </c>
      <c r="J17" s="5">
        <v>2</v>
      </c>
      <c r="K17" s="5">
        <v>3</v>
      </c>
      <c r="L17" s="5">
        <v>6</v>
      </c>
      <c r="M17" s="5">
        <v>6</v>
      </c>
      <c r="N17" s="5">
        <v>6</v>
      </c>
      <c r="O17" s="5">
        <v>8</v>
      </c>
      <c r="P17" s="5">
        <v>8</v>
      </c>
      <c r="Q17" s="6">
        <f t="shared" si="0"/>
        <v>39</v>
      </c>
    </row>
    <row r="18" spans="1:17" ht="15">
      <c r="A18" s="3" t="s">
        <v>117</v>
      </c>
      <c r="B18" s="4" t="s">
        <v>218</v>
      </c>
      <c r="C18" s="4">
        <v>15058985079</v>
      </c>
      <c r="D18" s="4" t="s">
        <v>162</v>
      </c>
      <c r="E18" s="5" t="s">
        <v>219</v>
      </c>
      <c r="F18" s="5" t="s">
        <v>220</v>
      </c>
      <c r="G18" s="5" t="s">
        <v>221</v>
      </c>
      <c r="H18" s="5">
        <v>19</v>
      </c>
      <c r="I18" s="5" t="s">
        <v>222</v>
      </c>
      <c r="J18" s="5">
        <v>6</v>
      </c>
      <c r="K18" s="5">
        <v>6</v>
      </c>
      <c r="L18" s="5">
        <v>6</v>
      </c>
      <c r="M18" s="5">
        <v>6</v>
      </c>
      <c r="N18" s="5">
        <v>4</v>
      </c>
      <c r="O18" s="5">
        <v>1</v>
      </c>
      <c r="P18" s="5">
        <v>10</v>
      </c>
      <c r="Q18" s="6">
        <f t="shared" si="0"/>
        <v>39</v>
      </c>
    </row>
    <row r="19" spans="1:17" ht="15">
      <c r="A19" s="3" t="s">
        <v>118</v>
      </c>
      <c r="B19" s="4" t="s">
        <v>251</v>
      </c>
      <c r="C19" s="4"/>
      <c r="D19" s="4" t="s">
        <v>252</v>
      </c>
      <c r="E19" s="5" t="s">
        <v>228</v>
      </c>
      <c r="F19" s="5" t="s">
        <v>245</v>
      </c>
      <c r="G19" s="5" t="s">
        <v>246</v>
      </c>
      <c r="H19" s="7" t="s">
        <v>31</v>
      </c>
      <c r="I19" s="5" t="s">
        <v>250</v>
      </c>
      <c r="J19" s="5">
        <v>6</v>
      </c>
      <c r="K19" s="5">
        <v>6</v>
      </c>
      <c r="L19" s="5">
        <v>6</v>
      </c>
      <c r="M19" s="5">
        <v>6</v>
      </c>
      <c r="N19" s="5">
        <v>6</v>
      </c>
      <c r="O19" s="5">
        <v>0</v>
      </c>
      <c r="P19" s="5">
        <v>9</v>
      </c>
      <c r="Q19" s="6">
        <f t="shared" si="0"/>
        <v>39</v>
      </c>
    </row>
    <row r="20" spans="1:17" ht="15">
      <c r="A20" s="3" t="s">
        <v>188</v>
      </c>
      <c r="B20" s="4" t="s">
        <v>135</v>
      </c>
      <c r="C20" s="4">
        <v>86513402446</v>
      </c>
      <c r="D20" s="4" t="s">
        <v>136</v>
      </c>
      <c r="E20" s="5" t="s">
        <v>137</v>
      </c>
      <c r="F20" s="5" t="s">
        <v>132</v>
      </c>
      <c r="G20" s="5" t="s">
        <v>133</v>
      </c>
      <c r="H20" s="5">
        <v>19</v>
      </c>
      <c r="I20" s="5" t="s">
        <v>134</v>
      </c>
      <c r="J20" s="5">
        <v>6</v>
      </c>
      <c r="K20" s="5">
        <v>6</v>
      </c>
      <c r="L20" s="5">
        <v>6</v>
      </c>
      <c r="M20" s="5">
        <v>4</v>
      </c>
      <c r="N20" s="5">
        <v>10</v>
      </c>
      <c r="O20" s="5">
        <v>6</v>
      </c>
      <c r="P20" s="5">
        <v>0</v>
      </c>
      <c r="Q20" s="6">
        <f t="shared" si="0"/>
        <v>38</v>
      </c>
    </row>
    <row r="21" spans="1:17" ht="15">
      <c r="A21" s="3" t="s">
        <v>189</v>
      </c>
      <c r="B21" s="4" t="s">
        <v>253</v>
      </c>
      <c r="C21" s="4"/>
      <c r="D21" s="4" t="s">
        <v>254</v>
      </c>
      <c r="E21" s="5" t="s">
        <v>255</v>
      </c>
      <c r="F21" s="5" t="s">
        <v>245</v>
      </c>
      <c r="G21" s="5" t="s">
        <v>246</v>
      </c>
      <c r="H21" s="7" t="s">
        <v>31</v>
      </c>
      <c r="I21" s="5" t="s">
        <v>250</v>
      </c>
      <c r="J21" s="5">
        <v>6</v>
      </c>
      <c r="K21" s="5">
        <v>6</v>
      </c>
      <c r="L21" s="5">
        <v>4</v>
      </c>
      <c r="M21" s="5">
        <v>6</v>
      </c>
      <c r="N21" s="5">
        <v>6</v>
      </c>
      <c r="O21" s="5">
        <v>0</v>
      </c>
      <c r="P21" s="5">
        <v>10</v>
      </c>
      <c r="Q21" s="6">
        <f t="shared" si="0"/>
        <v>38</v>
      </c>
    </row>
    <row r="22" spans="1:17" ht="15">
      <c r="A22" s="3" t="s">
        <v>31</v>
      </c>
      <c r="B22" s="4" t="s">
        <v>41</v>
      </c>
      <c r="C22" s="4">
        <v>71929684098</v>
      </c>
      <c r="D22" s="4" t="s">
        <v>42</v>
      </c>
      <c r="E22" s="5" t="s">
        <v>43</v>
      </c>
      <c r="F22" s="5" t="s">
        <v>35</v>
      </c>
      <c r="G22" s="5" t="s">
        <v>36</v>
      </c>
      <c r="H22" s="5">
        <v>19</v>
      </c>
      <c r="I22" s="5" t="s">
        <v>44</v>
      </c>
      <c r="J22" s="5">
        <v>6</v>
      </c>
      <c r="K22" s="5">
        <v>6</v>
      </c>
      <c r="L22" s="5">
        <v>4</v>
      </c>
      <c r="M22" s="5">
        <v>0</v>
      </c>
      <c r="N22" s="5">
        <v>6</v>
      </c>
      <c r="O22" s="5">
        <v>5</v>
      </c>
      <c r="P22" s="5">
        <v>9</v>
      </c>
      <c r="Q22" s="6">
        <v>36</v>
      </c>
    </row>
    <row r="23" spans="1:17" ht="15">
      <c r="A23" s="3" t="s">
        <v>190</v>
      </c>
      <c r="B23" s="8" t="s">
        <v>81</v>
      </c>
      <c r="C23" s="9" t="s">
        <v>82</v>
      </c>
      <c r="D23" s="10" t="s">
        <v>83</v>
      </c>
      <c r="E23" s="11" t="s">
        <v>84</v>
      </c>
      <c r="F23" s="5" t="s">
        <v>85</v>
      </c>
      <c r="G23" s="5" t="s">
        <v>86</v>
      </c>
      <c r="H23" s="5">
        <v>19</v>
      </c>
      <c r="I23" s="5" t="s">
        <v>87</v>
      </c>
      <c r="J23" s="5">
        <v>6</v>
      </c>
      <c r="K23" s="5">
        <v>5</v>
      </c>
      <c r="L23" s="5">
        <v>6</v>
      </c>
      <c r="M23" s="5">
        <v>0</v>
      </c>
      <c r="N23" s="5">
        <v>0</v>
      </c>
      <c r="O23" s="5">
        <v>10</v>
      </c>
      <c r="P23" s="5">
        <v>9</v>
      </c>
      <c r="Q23" s="6">
        <f>SUM(J23:P23)</f>
        <v>36</v>
      </c>
    </row>
    <row r="24" spans="1:17" ht="15">
      <c r="A24" s="3" t="s">
        <v>191</v>
      </c>
      <c r="B24" s="4" t="s">
        <v>98</v>
      </c>
      <c r="C24" s="4">
        <v>63580919031</v>
      </c>
      <c r="D24" s="4" t="s">
        <v>99</v>
      </c>
      <c r="E24" s="5" t="s">
        <v>100</v>
      </c>
      <c r="F24" s="5" t="s">
        <v>94</v>
      </c>
      <c r="G24" s="5" t="s">
        <v>95</v>
      </c>
      <c r="H24" s="5" t="s">
        <v>96</v>
      </c>
      <c r="I24" s="5" t="s">
        <v>97</v>
      </c>
      <c r="J24" s="5">
        <v>6</v>
      </c>
      <c r="K24" s="5">
        <v>6</v>
      </c>
      <c r="L24" s="5">
        <v>6</v>
      </c>
      <c r="M24" s="5">
        <v>6</v>
      </c>
      <c r="N24" s="5">
        <v>6</v>
      </c>
      <c r="O24" s="5">
        <v>0</v>
      </c>
      <c r="P24" s="5">
        <v>6</v>
      </c>
      <c r="Q24" s="6">
        <f>SUM(J24:P24)</f>
        <v>36</v>
      </c>
    </row>
    <row r="25" spans="1:17" s="2" customFormat="1" ht="15.75" thickBot="1">
      <c r="A25" s="36" t="s">
        <v>192</v>
      </c>
      <c r="B25" s="37" t="s">
        <v>144</v>
      </c>
      <c r="C25" s="37">
        <v>97698354116</v>
      </c>
      <c r="D25" s="37" t="s">
        <v>145</v>
      </c>
      <c r="E25" s="38" t="s">
        <v>146</v>
      </c>
      <c r="F25" s="38" t="s">
        <v>147</v>
      </c>
      <c r="G25" s="38" t="s">
        <v>148</v>
      </c>
      <c r="H25" s="38">
        <v>19</v>
      </c>
      <c r="I25" s="38" t="s">
        <v>149</v>
      </c>
      <c r="J25" s="38">
        <v>6</v>
      </c>
      <c r="K25" s="38">
        <v>6</v>
      </c>
      <c r="L25" s="38">
        <v>6</v>
      </c>
      <c r="M25" s="38">
        <v>4</v>
      </c>
      <c r="N25" s="38">
        <v>4</v>
      </c>
      <c r="O25" s="38">
        <v>0</v>
      </c>
      <c r="P25" s="38">
        <v>10</v>
      </c>
      <c r="Q25" s="39">
        <f>SUM(J25:P25)</f>
        <v>36</v>
      </c>
    </row>
    <row r="26" spans="1:17" ht="15.75" thickTop="1">
      <c r="A26" s="19"/>
      <c r="B26" s="28"/>
      <c r="C26" s="28"/>
      <c r="D26" s="28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3"/>
    </row>
    <row r="27" spans="1:17" ht="15">
      <c r="A27" s="3"/>
      <c r="B27" s="4"/>
      <c r="C27" s="4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1:17" ht="15">
      <c r="A28" s="3"/>
      <c r="B28" s="4"/>
      <c r="C28" s="4"/>
      <c r="D28" s="4"/>
      <c r="E28" s="5"/>
      <c r="F28" s="5"/>
      <c r="G28" s="5"/>
      <c r="H28" s="7"/>
      <c r="I28" s="5"/>
      <c r="J28" s="5"/>
      <c r="K28" s="5"/>
      <c r="L28" s="5"/>
      <c r="M28" s="5"/>
      <c r="N28" s="5"/>
      <c r="O28" s="5"/>
      <c r="P28" s="5"/>
      <c r="Q28" s="6"/>
    </row>
    <row r="29" spans="1:17" ht="15">
      <c r="A29" s="19"/>
      <c r="B29" s="28"/>
      <c r="C29" s="28"/>
      <c r="D29" s="28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3"/>
    </row>
    <row r="30" spans="1:17" ht="15">
      <c r="A30" s="3"/>
      <c r="B30" s="4"/>
      <c r="C30" s="4"/>
      <c r="D30" s="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</row>
    <row r="31" spans="1:17" ht="15">
      <c r="A31" s="3"/>
      <c r="B31" s="4"/>
      <c r="C31" s="4"/>
      <c r="D31" s="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</row>
    <row r="32" spans="1:17" ht="15">
      <c r="A32" s="3"/>
      <c r="B32" s="1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5">
      <c r="A33" s="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5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15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</row>
    <row r="36" spans="1:17" ht="1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15">
      <c r="A37" s="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5">
      <c r="A38" s="3"/>
      <c r="B38" s="4"/>
      <c r="C38" s="4"/>
      <c r="D38" s="4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ht="15">
      <c r="A39" s="3"/>
      <c r="B39" s="4"/>
      <c r="C39" s="9"/>
      <c r="D39" s="8"/>
      <c r="E39" s="13"/>
      <c r="F39" s="5"/>
      <c r="G39" s="5"/>
      <c r="H39" s="5"/>
      <c r="I39" s="13"/>
      <c r="J39" s="5"/>
      <c r="K39" s="5"/>
      <c r="L39" s="5"/>
      <c r="M39" s="5"/>
      <c r="N39" s="5"/>
      <c r="O39" s="5"/>
      <c r="P39" s="5"/>
      <c r="Q39" s="13"/>
    </row>
    <row r="40" spans="1:17" ht="15">
      <c r="A40" s="3"/>
      <c r="B40" s="4"/>
      <c r="C40" s="4"/>
      <c r="D40" s="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15">
      <c r="A41" s="3"/>
      <c r="B41" s="4"/>
      <c r="C41" s="4"/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5">
      <c r="A42" s="3"/>
      <c r="B42" s="4"/>
      <c r="C42" s="4"/>
      <c r="D42" s="4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5">
      <c r="A43" s="3"/>
      <c r="B43" s="4"/>
      <c r="C43" s="4"/>
      <c r="D43" s="4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5">
      <c r="A44" s="3"/>
      <c r="B44" s="4"/>
      <c r="C44" s="4"/>
      <c r="D44" s="4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5">
      <c r="A45" s="3"/>
      <c r="B45" s="4"/>
      <c r="C45" s="9"/>
      <c r="D45" s="8"/>
      <c r="E45" s="13"/>
      <c r="F45" s="5"/>
      <c r="G45" s="5"/>
      <c r="H45" s="5"/>
      <c r="I45" s="13"/>
      <c r="J45" s="5"/>
      <c r="K45" s="5"/>
      <c r="L45" s="5"/>
      <c r="M45" s="5"/>
      <c r="N45" s="5"/>
      <c r="O45" s="5"/>
      <c r="P45" s="5"/>
      <c r="Q45" s="13"/>
    </row>
    <row r="46" spans="1:17" ht="15">
      <c r="A46" s="3"/>
      <c r="B46" s="4"/>
      <c r="C46" s="4"/>
      <c r="D46" s="4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5">
      <c r="A47" s="3"/>
      <c r="B47" s="8"/>
      <c r="C47" s="9"/>
      <c r="D47" s="10"/>
      <c r="E47" s="11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5">
      <c r="A48" s="3"/>
      <c r="B48" s="4"/>
      <c r="C48" s="4"/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5">
      <c r="A49" s="3"/>
      <c r="B49" s="4"/>
      <c r="C49" s="4"/>
      <c r="D49" s="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5">
      <c r="A50" s="3"/>
      <c r="B50" s="4"/>
      <c r="C50" s="4"/>
      <c r="D50" s="4"/>
      <c r="E50" s="5"/>
      <c r="F50" s="5"/>
      <c r="G50" s="5"/>
      <c r="H50" s="7"/>
      <c r="I50" s="5"/>
      <c r="J50" s="5"/>
      <c r="K50" s="5"/>
      <c r="L50" s="5"/>
      <c r="M50" s="5"/>
      <c r="N50" s="5"/>
      <c r="O50" s="5"/>
      <c r="P50" s="5"/>
      <c r="Q50" s="6"/>
    </row>
    <row r="51" spans="1:17" ht="15">
      <c r="A51" s="3"/>
      <c r="B51" s="4"/>
      <c r="C51" s="4"/>
      <c r="D51" s="4"/>
      <c r="E51" s="5"/>
      <c r="F51" s="5"/>
      <c r="G51" s="5"/>
      <c r="H51" s="7"/>
      <c r="I51" s="5"/>
      <c r="J51" s="5"/>
      <c r="K51" s="5"/>
      <c r="L51" s="5"/>
      <c r="M51" s="5"/>
      <c r="N51" s="5"/>
      <c r="O51" s="5"/>
      <c r="P51" s="5"/>
      <c r="Q51" s="6"/>
    </row>
    <row r="52" spans="1:17" ht="15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5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</row>
    <row r="54" spans="1:17" ht="15">
      <c r="A54" s="3"/>
      <c r="B54" s="5"/>
      <c r="C54" s="5"/>
      <c r="D54" s="5"/>
      <c r="E54" s="5"/>
      <c r="F54" s="5"/>
      <c r="G54" s="5"/>
      <c r="H54" s="7"/>
      <c r="I54" s="5"/>
      <c r="J54" s="5"/>
      <c r="K54" s="5"/>
      <c r="L54" s="5"/>
      <c r="M54" s="5"/>
      <c r="N54" s="5"/>
      <c r="O54" s="5"/>
      <c r="P54" s="5"/>
      <c r="Q54" s="6"/>
    </row>
    <row r="55" spans="1:17" ht="15">
      <c r="A55" s="3"/>
      <c r="B55" s="5"/>
      <c r="C55" s="5"/>
      <c r="D55" s="5"/>
      <c r="E55" s="5"/>
      <c r="F55" s="5"/>
      <c r="G55" s="5"/>
      <c r="H55" s="7"/>
      <c r="I55" s="5"/>
      <c r="J55" s="5"/>
      <c r="K55" s="5"/>
      <c r="L55" s="5"/>
      <c r="M55" s="5"/>
      <c r="N55" s="5"/>
      <c r="O55" s="5"/>
      <c r="P55" s="5"/>
      <c r="Q55" s="6"/>
    </row>
    <row r="56" spans="1:17" ht="15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</row>
    <row r="57" spans="1:17" ht="15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</row>
    <row r="58" spans="1:17" ht="15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/>
    </row>
    <row r="59" spans="1:17" ht="15">
      <c r="A59" s="3"/>
      <c r="B59" s="5"/>
      <c r="C59" s="1"/>
      <c r="D59" s="13"/>
      <c r="E59" s="13"/>
      <c r="F59" s="5"/>
      <c r="G59" s="5"/>
      <c r="H59" s="5"/>
      <c r="I59" s="13"/>
      <c r="J59" s="5"/>
      <c r="K59" s="5"/>
      <c r="L59" s="5"/>
      <c r="M59" s="5"/>
      <c r="N59" s="5"/>
      <c r="O59" s="5"/>
      <c r="P59" s="5"/>
      <c r="Q59" s="13"/>
    </row>
    <row r="60" spans="1:17" ht="15">
      <c r="A60" s="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</row>
    <row r="61" spans="1:17" ht="15">
      <c r="A61" s="3"/>
      <c r="B61" s="5"/>
      <c r="C61" s="1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/>
    </row>
    <row r="62" spans="1:17" ht="15">
      <c r="A62" s="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/>
    </row>
    <row r="63" spans="1:17" ht="15">
      <c r="A63" s="3"/>
      <c r="B63" s="4"/>
      <c r="C63" s="4"/>
      <c r="D63" s="4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/>
    </row>
    <row r="64" spans="1:17" ht="15">
      <c r="A64" s="3"/>
      <c r="B64" s="4"/>
      <c r="C64" s="4"/>
      <c r="D64" s="4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/>
    </row>
    <row r="65" spans="1:17" ht="15">
      <c r="A65" s="3"/>
      <c r="B65" s="4"/>
      <c r="C65" s="4"/>
      <c r="D65" s="4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6"/>
    </row>
    <row r="66" spans="1:17" ht="15">
      <c r="A66" s="3"/>
      <c r="B66" s="4"/>
      <c r="C66" s="4"/>
      <c r="D66" s="4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/>
    </row>
    <row r="67" spans="1:17" ht="15">
      <c r="A67" s="3"/>
      <c r="B67" s="4"/>
      <c r="C67" s="4"/>
      <c r="D67" s="4"/>
      <c r="E67" s="5"/>
      <c r="F67" s="7"/>
      <c r="G67" s="5"/>
      <c r="H67" s="5"/>
      <c r="I67" s="5"/>
      <c r="J67" s="5"/>
      <c r="K67" s="5"/>
      <c r="L67" s="5"/>
      <c r="M67" s="5"/>
      <c r="N67" s="5"/>
      <c r="O67" s="5"/>
      <c r="P67" s="5"/>
      <c r="Q67" s="6"/>
    </row>
    <row r="68" spans="1:17" ht="15">
      <c r="A68" s="3"/>
      <c r="B68" s="4"/>
      <c r="C68" s="4"/>
      <c r="D68" s="4"/>
      <c r="E68" s="5"/>
      <c r="F68" s="5"/>
      <c r="G68" s="5"/>
      <c r="H68" s="7"/>
      <c r="I68" s="5"/>
      <c r="J68" s="5"/>
      <c r="K68" s="5"/>
      <c r="L68" s="5"/>
      <c r="M68" s="5"/>
      <c r="N68" s="5"/>
      <c r="O68" s="5"/>
      <c r="P68" s="5"/>
      <c r="Q68" s="6"/>
    </row>
    <row r="69" spans="1:17" ht="15">
      <c r="A69" s="3"/>
      <c r="B69" s="4"/>
      <c r="C69" s="4"/>
      <c r="D69" s="4"/>
      <c r="E69" s="5"/>
      <c r="F69" s="5"/>
      <c r="G69" s="5"/>
      <c r="H69" s="7"/>
      <c r="I69" s="5"/>
      <c r="J69" s="5"/>
      <c r="K69" s="5"/>
      <c r="L69" s="5"/>
      <c r="M69" s="5"/>
      <c r="N69" s="5"/>
      <c r="O69" s="5"/>
      <c r="P69" s="5"/>
      <c r="Q69" s="6"/>
    </row>
    <row r="70" spans="1:17" ht="15">
      <c r="A70" s="3"/>
      <c r="B70" s="8"/>
      <c r="C70" s="9"/>
      <c r="D70" s="8"/>
      <c r="E70" s="13"/>
      <c r="F70" s="13"/>
      <c r="G70" s="5"/>
      <c r="H70" s="5"/>
      <c r="I70" s="5"/>
      <c r="J70" s="5"/>
      <c r="K70" s="5"/>
      <c r="L70" s="5"/>
      <c r="M70" s="5"/>
      <c r="N70" s="5"/>
      <c r="O70" s="5"/>
      <c r="P70" s="5"/>
      <c r="Q70" s="6"/>
    </row>
    <row r="71" spans="1:17" ht="15">
      <c r="A71" s="3"/>
      <c r="B71" s="4"/>
      <c r="C71" s="4"/>
      <c r="D71" s="4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6"/>
    </row>
    <row r="72" spans="1:17" ht="15">
      <c r="A72" s="3"/>
      <c r="B72" s="4"/>
      <c r="C72" s="4"/>
      <c r="D72" s="4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6"/>
    </row>
    <row r="73" spans="1:17" ht="15">
      <c r="A73" s="3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/>
    </row>
    <row r="74" spans="1:17" ht="15">
      <c r="A74" s="3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6"/>
    </row>
    <row r="75" spans="1:17" ht="15">
      <c r="A75" s="3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6"/>
    </row>
    <row r="76" spans="1:17" ht="15">
      <c r="A76" s="3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6"/>
    </row>
    <row r="77" spans="1:17" ht="15">
      <c r="A77" s="3"/>
      <c r="B77" s="5"/>
      <c r="C77" s="1"/>
      <c r="D77" s="13"/>
      <c r="E77" s="13"/>
      <c r="F77" s="5"/>
      <c r="G77" s="5"/>
      <c r="H77" s="5"/>
      <c r="I77" s="13"/>
      <c r="J77" s="5"/>
      <c r="K77" s="5"/>
      <c r="L77" s="5"/>
      <c r="M77" s="5"/>
      <c r="N77" s="5"/>
      <c r="O77" s="5"/>
      <c r="P77" s="5"/>
      <c r="Q77" s="13"/>
    </row>
    <row r="78" spans="1:17" ht="15">
      <c r="A78" s="3"/>
      <c r="B78" s="5"/>
      <c r="C78" s="1"/>
      <c r="D78" s="13"/>
      <c r="E78" s="13"/>
      <c r="F78" s="5"/>
      <c r="G78" s="5"/>
      <c r="H78" s="5"/>
      <c r="I78" s="13"/>
      <c r="J78" s="5"/>
      <c r="K78" s="5"/>
      <c r="L78" s="5"/>
      <c r="M78" s="5"/>
      <c r="N78" s="5"/>
      <c r="O78" s="5"/>
      <c r="P78" s="5"/>
      <c r="Q78" s="13"/>
    </row>
    <row r="79" spans="1:17" ht="15">
      <c r="A79" s="3"/>
      <c r="B79" s="5"/>
      <c r="C79" s="5"/>
      <c r="D79" s="5"/>
      <c r="E79" s="5"/>
      <c r="F79" s="5"/>
      <c r="G79" s="5"/>
      <c r="H79" s="7"/>
      <c r="I79" s="5"/>
      <c r="J79" s="5"/>
      <c r="K79" s="5"/>
      <c r="L79" s="5"/>
      <c r="M79" s="5"/>
      <c r="N79" s="5"/>
      <c r="O79" s="5"/>
      <c r="P79" s="5"/>
      <c r="Q79" s="6"/>
    </row>
    <row r="80" spans="1:17" ht="15">
      <c r="A80" s="3"/>
      <c r="B80" s="13"/>
      <c r="C80" s="1"/>
      <c r="D80" s="13"/>
      <c r="E80" s="13"/>
      <c r="F80" s="13"/>
      <c r="G80" s="5"/>
      <c r="H80" s="5"/>
      <c r="I80" s="5"/>
      <c r="J80" s="5"/>
      <c r="K80" s="5"/>
      <c r="L80" s="5"/>
      <c r="M80" s="5"/>
      <c r="N80" s="5"/>
      <c r="O80" s="5"/>
      <c r="P80" s="5"/>
      <c r="Q80" s="6"/>
    </row>
    <row r="81" spans="1:17" ht="15">
      <c r="A81" s="3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6"/>
    </row>
    <row r="82" spans="1:17" ht="15">
      <c r="A82" s="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6"/>
    </row>
    <row r="83" spans="1:17" ht="15">
      <c r="A83" s="3"/>
      <c r="B83" s="4"/>
      <c r="C83" s="4"/>
      <c r="D83" s="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6"/>
    </row>
    <row r="84" spans="1:17" ht="15">
      <c r="A84" s="3"/>
      <c r="B84" s="4"/>
      <c r="C84" s="16"/>
      <c r="D84" s="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6"/>
    </row>
    <row r="85" spans="1:17" ht="15">
      <c r="A85" s="3"/>
      <c r="B85" s="4"/>
      <c r="C85" s="9"/>
      <c r="D85" s="8"/>
      <c r="E85" s="13"/>
      <c r="F85" s="5"/>
      <c r="G85" s="5"/>
      <c r="H85" s="5"/>
      <c r="I85" s="13"/>
      <c r="J85" s="5"/>
      <c r="K85" s="5"/>
      <c r="L85" s="5"/>
      <c r="M85" s="5"/>
      <c r="N85" s="5"/>
      <c r="O85" s="5"/>
      <c r="P85" s="5"/>
      <c r="Q85" s="13"/>
    </row>
    <row r="86" spans="1:17" ht="15">
      <c r="A86" s="3"/>
      <c r="B86" s="4"/>
      <c r="C86" s="9"/>
      <c r="D86" s="8"/>
      <c r="E86" s="13"/>
      <c r="F86" s="5"/>
      <c r="G86" s="5"/>
      <c r="H86" s="5"/>
      <c r="I86" s="13"/>
      <c r="J86" s="5"/>
      <c r="K86" s="5"/>
      <c r="L86" s="5"/>
      <c r="M86" s="5"/>
      <c r="N86" s="5"/>
      <c r="O86" s="5"/>
      <c r="P86" s="5"/>
      <c r="Q86" s="13"/>
    </row>
    <row r="87" spans="1:17" ht="15">
      <c r="A87" s="3"/>
      <c r="B87" s="4"/>
      <c r="C87" s="4"/>
      <c r="D87" s="4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6"/>
    </row>
    <row r="88" spans="1:17" ht="15">
      <c r="A88" s="3"/>
      <c r="B88" s="4"/>
      <c r="C88" s="4"/>
      <c r="D88" s="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6"/>
    </row>
    <row r="89" spans="1:17" ht="15">
      <c r="A89" s="3"/>
      <c r="B89" s="4"/>
      <c r="C89" s="4"/>
      <c r="D89" s="4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6"/>
    </row>
    <row r="90" spans="1:17" ht="15">
      <c r="A90" s="3"/>
      <c r="B90" s="5"/>
      <c r="C90" s="4"/>
      <c r="D90" s="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6"/>
    </row>
    <row r="91" spans="1:17" ht="15">
      <c r="A91" s="3"/>
      <c r="B91" s="4"/>
      <c r="C91" s="4"/>
      <c r="D91" s="4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6"/>
    </row>
    <row r="92" spans="1:17" ht="15">
      <c r="A92" s="3"/>
      <c r="B92" s="4"/>
      <c r="C92" s="4"/>
      <c r="D92" s="4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6"/>
    </row>
    <row r="93" spans="1:17" ht="15">
      <c r="A93" s="3"/>
      <c r="B93" s="4"/>
      <c r="C93" s="4"/>
      <c r="D93" s="4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6"/>
    </row>
    <row r="94" spans="1:17" ht="15">
      <c r="A94" s="3"/>
      <c r="B94" s="4"/>
      <c r="C94" s="9"/>
      <c r="D94" s="8"/>
      <c r="E94" s="13"/>
      <c r="F94" s="5"/>
      <c r="G94" s="5"/>
      <c r="H94" s="5"/>
      <c r="I94" s="13"/>
      <c r="J94" s="5"/>
      <c r="K94" s="5"/>
      <c r="L94" s="5"/>
      <c r="M94" s="5"/>
      <c r="N94" s="5"/>
      <c r="O94" s="5"/>
      <c r="P94" s="5"/>
      <c r="Q94" s="13"/>
    </row>
    <row r="95" spans="1:17" ht="15">
      <c r="A95" s="3"/>
      <c r="B95" s="4"/>
      <c r="C95" s="4"/>
      <c r="D95" s="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6"/>
    </row>
    <row r="96" spans="1:17" ht="15">
      <c r="A96" s="3"/>
      <c r="B96" s="4"/>
      <c r="C96" s="5"/>
      <c r="D96" s="4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6"/>
    </row>
    <row r="97" spans="1:17" ht="15">
      <c r="A97" s="3"/>
      <c r="B97" s="4"/>
      <c r="C97" s="4"/>
      <c r="D97" s="4"/>
      <c r="E97" s="5"/>
      <c r="F97" s="15"/>
      <c r="G97" s="5"/>
      <c r="H97" s="5"/>
      <c r="I97" s="5"/>
      <c r="J97" s="5"/>
      <c r="K97" s="5"/>
      <c r="L97" s="5"/>
      <c r="M97" s="5"/>
      <c r="N97" s="5"/>
      <c r="O97" s="5"/>
      <c r="P97" s="5"/>
      <c r="Q97" s="6"/>
    </row>
    <row r="98" spans="1:17" ht="15">
      <c r="A98" s="3"/>
      <c r="B98" s="4"/>
      <c r="C98" s="4"/>
      <c r="D98" s="4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6"/>
    </row>
    <row r="99" spans="1:17" ht="15">
      <c r="A99" s="3"/>
      <c r="B99" s="4"/>
      <c r="C99" s="4"/>
      <c r="D99" s="4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6"/>
    </row>
    <row r="100" spans="1:17" ht="15">
      <c r="A100" s="3"/>
      <c r="B100" s="4"/>
      <c r="C100" s="5"/>
      <c r="D100" s="4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6"/>
    </row>
    <row r="101" spans="1:17" ht="15">
      <c r="A101" s="3"/>
      <c r="B101" s="4"/>
      <c r="C101" s="9"/>
      <c r="D101" s="8"/>
      <c r="E101" s="13"/>
      <c r="F101" s="5"/>
      <c r="G101" s="5"/>
      <c r="H101" s="5"/>
      <c r="I101" s="13"/>
      <c r="J101" s="5"/>
      <c r="K101" s="5"/>
      <c r="L101" s="5"/>
      <c r="M101" s="5"/>
      <c r="N101" s="5"/>
      <c r="O101" s="5"/>
      <c r="P101" s="5"/>
      <c r="Q101" s="13"/>
    </row>
    <row r="102" spans="1:17" ht="15">
      <c r="A102" s="3"/>
      <c r="B102" s="4"/>
      <c r="C102" s="9"/>
      <c r="D102" s="8"/>
      <c r="E102" s="13"/>
      <c r="F102" s="5"/>
      <c r="G102" s="5"/>
      <c r="H102" s="5"/>
      <c r="I102" s="13"/>
      <c r="J102" s="5"/>
      <c r="K102" s="5"/>
      <c r="L102" s="5"/>
      <c r="M102" s="5"/>
      <c r="N102" s="5"/>
      <c r="O102" s="5"/>
      <c r="P102" s="5"/>
      <c r="Q102" s="13"/>
    </row>
    <row r="103" spans="1:17" ht="15">
      <c r="A103" s="3"/>
      <c r="B103" s="4"/>
      <c r="C103" s="4"/>
      <c r="D103" s="4"/>
      <c r="E103" s="5"/>
      <c r="F103" s="5"/>
      <c r="G103" s="5"/>
      <c r="H103" s="7"/>
      <c r="I103" s="5"/>
      <c r="J103" s="5"/>
      <c r="K103" s="5"/>
      <c r="L103" s="5"/>
      <c r="M103" s="5"/>
      <c r="N103" s="5"/>
      <c r="O103" s="5"/>
      <c r="P103" s="5"/>
      <c r="Q103" s="6"/>
    </row>
    <row r="104" spans="1:17" ht="15">
      <c r="A104" s="3"/>
      <c r="B104" s="4"/>
      <c r="C104" s="4"/>
      <c r="D104" s="4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6"/>
    </row>
    <row r="105" spans="1:17" ht="15">
      <c r="A105" s="3"/>
      <c r="B105" s="4"/>
      <c r="C105" s="4"/>
      <c r="D105" s="4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6"/>
    </row>
    <row r="106" spans="1:17" ht="15">
      <c r="A106" s="3"/>
      <c r="B106" s="4"/>
      <c r="C106" s="4"/>
      <c r="D106" s="4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6"/>
    </row>
    <row r="107" spans="1:17" ht="15">
      <c r="A107" s="3"/>
      <c r="B107" s="4"/>
      <c r="C107" s="4"/>
      <c r="D107" s="4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6"/>
    </row>
    <row r="108" spans="1:17" ht="15">
      <c r="A108" s="3"/>
      <c r="B108" s="4"/>
      <c r="C108" s="5"/>
      <c r="D108" s="4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6"/>
    </row>
    <row r="109" spans="1:17" ht="15">
      <c r="A109" s="3"/>
      <c r="B109" s="4"/>
      <c r="C109" s="4"/>
      <c r="D109" s="4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6"/>
    </row>
    <row r="110" spans="1:17" ht="15">
      <c r="A110" s="3"/>
      <c r="B110" s="4"/>
      <c r="C110" s="5"/>
      <c r="D110" s="4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6"/>
    </row>
    <row r="111" spans="1:17" ht="15">
      <c r="A111" s="3"/>
      <c r="B111" s="4"/>
      <c r="C111" s="9"/>
      <c r="D111" s="8"/>
      <c r="E111" s="13"/>
      <c r="F111" s="5"/>
      <c r="G111" s="5"/>
      <c r="H111" s="5"/>
      <c r="I111" s="13"/>
      <c r="J111" s="5"/>
      <c r="K111" s="5"/>
      <c r="L111" s="5"/>
      <c r="M111" s="5"/>
      <c r="N111" s="5"/>
      <c r="O111" s="5"/>
      <c r="P111" s="5"/>
      <c r="Q111" s="13"/>
    </row>
    <row r="112" spans="1:17" ht="15">
      <c r="A112" s="3"/>
      <c r="B112" s="4"/>
      <c r="C112" s="1"/>
      <c r="D112" s="8"/>
      <c r="E112" s="13"/>
      <c r="F112" s="5"/>
      <c r="G112" s="5"/>
      <c r="H112" s="5"/>
      <c r="I112" s="13"/>
      <c r="J112" s="5"/>
      <c r="K112" s="5"/>
      <c r="L112" s="5"/>
      <c r="M112" s="5"/>
      <c r="N112" s="5"/>
      <c r="O112" s="5"/>
      <c r="P112" s="5"/>
      <c r="Q112" s="13"/>
    </row>
    <row r="113" spans="1:17" ht="15">
      <c r="A113" s="3"/>
      <c r="B113" s="4"/>
      <c r="C113" s="1"/>
      <c r="D113" s="8"/>
      <c r="E113" s="13"/>
      <c r="F113" s="5"/>
      <c r="G113" s="5"/>
      <c r="H113" s="5"/>
      <c r="I113" s="13"/>
      <c r="J113" s="5"/>
      <c r="K113" s="5"/>
      <c r="L113" s="5"/>
      <c r="M113" s="5"/>
      <c r="N113" s="5"/>
      <c r="O113" s="5"/>
      <c r="P113" s="5"/>
      <c r="Q113" s="13"/>
    </row>
    <row r="114" spans="1:17" ht="15">
      <c r="A114" s="3"/>
      <c r="B114" s="4"/>
      <c r="C114" s="4"/>
      <c r="D114" s="4"/>
      <c r="E114" s="5"/>
      <c r="F114" s="5"/>
      <c r="G114" s="5"/>
      <c r="H114" s="7"/>
      <c r="I114" s="5"/>
      <c r="J114" s="5"/>
      <c r="K114" s="5"/>
      <c r="L114" s="5"/>
      <c r="M114" s="5"/>
      <c r="N114" s="5"/>
      <c r="O114" s="5"/>
      <c r="P114" s="5"/>
      <c r="Q114" s="6"/>
    </row>
    <row r="115" spans="1:17" ht="15">
      <c r="A115" s="3"/>
      <c r="B115" s="4"/>
      <c r="C115" s="4"/>
      <c r="D115" s="4"/>
      <c r="E115" s="5"/>
      <c r="F115" s="5"/>
      <c r="G115" s="5"/>
      <c r="H115" s="7"/>
      <c r="I115" s="5"/>
      <c r="J115" s="5"/>
      <c r="K115" s="5"/>
      <c r="L115" s="5"/>
      <c r="M115" s="5"/>
      <c r="N115" s="5"/>
      <c r="O115" s="5"/>
      <c r="P115" s="5"/>
      <c r="Q115" s="6"/>
    </row>
    <row r="116" spans="1:17" ht="15">
      <c r="A116" s="3"/>
      <c r="B116" s="4"/>
      <c r="C116" s="5"/>
      <c r="D116" s="4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6"/>
    </row>
    <row r="117" spans="1:17" ht="15">
      <c r="A117" s="3"/>
      <c r="B117" s="8"/>
      <c r="C117" s="1"/>
      <c r="D117" s="8"/>
      <c r="E117" s="13"/>
      <c r="F117" s="13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6"/>
    </row>
    <row r="118" spans="1:17" ht="15">
      <c r="A118" s="3"/>
      <c r="B118" s="4"/>
      <c r="C118" s="5"/>
      <c r="D118" s="4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6"/>
    </row>
    <row r="119" spans="1:17" ht="15">
      <c r="A119" s="3"/>
      <c r="B119" s="4"/>
      <c r="C119" s="4"/>
      <c r="D119" s="4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6"/>
    </row>
    <row r="120" spans="1:17" ht="15">
      <c r="A120" s="3"/>
      <c r="B120" s="4"/>
      <c r="C120" s="4"/>
      <c r="D120" s="4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5">
      <c r="A121" s="3"/>
      <c r="B121" s="4"/>
      <c r="C121" s="14"/>
      <c r="D121" s="4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6"/>
    </row>
    <row r="122" spans="1:17" ht="15">
      <c r="A122" s="3"/>
      <c r="B122" s="4"/>
      <c r="C122" s="16"/>
      <c r="D122" s="4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6"/>
    </row>
    <row r="123" spans="1:17" ht="15">
      <c r="A123" s="3"/>
      <c r="B123" s="4"/>
      <c r="C123" s="4"/>
      <c r="D123" s="4"/>
      <c r="E123" s="5"/>
      <c r="F123" s="5"/>
      <c r="G123" s="5"/>
      <c r="H123" s="7"/>
      <c r="I123" s="5"/>
      <c r="J123" s="5"/>
      <c r="K123" s="5"/>
      <c r="L123" s="5"/>
      <c r="M123" s="5"/>
      <c r="N123" s="5"/>
      <c r="O123" s="5"/>
      <c r="P123" s="5"/>
      <c r="Q123" s="6"/>
    </row>
    <row r="124" spans="1:17" ht="15">
      <c r="A124" s="3"/>
      <c r="B124" s="4"/>
      <c r="C124" s="4"/>
      <c r="D124" s="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6"/>
    </row>
    <row r="125" spans="1:17" ht="15">
      <c r="A125" s="3"/>
      <c r="B125" s="4"/>
      <c r="C125" s="5"/>
      <c r="D125" s="4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5">
      <c r="A126" s="3"/>
      <c r="B126" s="4"/>
      <c r="C126" s="4"/>
      <c r="D126" s="4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6"/>
    </row>
    <row r="127" spans="1:17" ht="15">
      <c r="A127" s="3"/>
      <c r="B127" s="4"/>
      <c r="C127" s="4"/>
      <c r="D127" s="4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6"/>
    </row>
    <row r="128" spans="1:17" ht="15">
      <c r="A128" s="3"/>
      <c r="B128" s="4"/>
      <c r="C128" s="4"/>
      <c r="D128" s="4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6"/>
    </row>
    <row r="129" spans="1:17" ht="15">
      <c r="A129" s="3"/>
      <c r="B129" s="4"/>
      <c r="C129" s="4"/>
      <c r="D129" s="4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6"/>
    </row>
    <row r="130" spans="1:17" ht="15">
      <c r="A130" s="3"/>
      <c r="B130" s="4"/>
      <c r="C130" s="4"/>
      <c r="D130" s="4"/>
      <c r="E130" s="5"/>
      <c r="F130" s="5"/>
      <c r="G130" s="5"/>
      <c r="H130" s="7"/>
      <c r="I130" s="7"/>
      <c r="J130" s="7"/>
      <c r="K130" s="5"/>
      <c r="L130" s="5"/>
      <c r="M130" s="5"/>
      <c r="N130" s="5"/>
      <c r="O130" s="5"/>
      <c r="P130" s="5"/>
      <c r="Q130" s="5"/>
    </row>
    <row r="131" spans="1:17" ht="15">
      <c r="A131" s="3"/>
      <c r="B131" s="4"/>
      <c r="C131" s="16"/>
      <c r="D131" s="4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6"/>
    </row>
    <row r="132" spans="1:17" ht="15">
      <c r="A132" s="3"/>
      <c r="B132" s="4"/>
      <c r="C132" s="4"/>
      <c r="D132" s="4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6"/>
    </row>
    <row r="133" spans="1:17" ht="15">
      <c r="A133" s="3"/>
      <c r="B133" s="4"/>
      <c r="C133" s="4"/>
      <c r="D133" s="4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6"/>
    </row>
    <row r="134" spans="1:17" ht="15">
      <c r="A134" s="3"/>
      <c r="B134" s="4"/>
      <c r="C134" s="9"/>
      <c r="D134" s="8"/>
      <c r="E134" s="13"/>
      <c r="F134" s="5"/>
      <c r="G134" s="5"/>
      <c r="H134" s="5"/>
      <c r="I134" s="13"/>
      <c r="J134" s="5"/>
      <c r="K134" s="5"/>
      <c r="L134" s="5"/>
      <c r="M134" s="5"/>
      <c r="N134" s="5"/>
      <c r="O134" s="5"/>
      <c r="P134" s="5"/>
      <c r="Q134" s="13"/>
    </row>
    <row r="135" spans="1:17" ht="15">
      <c r="A135" s="3"/>
      <c r="B135" s="4"/>
      <c r="C135" s="9"/>
      <c r="D135" s="8"/>
      <c r="E135" s="13"/>
      <c r="F135" s="5"/>
      <c r="G135" s="5"/>
      <c r="H135" s="5"/>
      <c r="I135" s="13"/>
      <c r="J135" s="5"/>
      <c r="K135" s="5"/>
      <c r="L135" s="5"/>
      <c r="M135" s="5"/>
      <c r="N135" s="5"/>
      <c r="O135" s="5"/>
      <c r="P135" s="5"/>
      <c r="Q135" s="13"/>
    </row>
    <row r="136" spans="1:17" ht="15">
      <c r="A136" s="3"/>
      <c r="B136" s="4"/>
      <c r="C136" s="4"/>
      <c r="D136" s="4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6"/>
    </row>
    <row r="137" spans="1:17" ht="15">
      <c r="A137" s="3"/>
      <c r="B137" s="4"/>
      <c r="C137" s="4"/>
      <c r="D137" s="4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5">
      <c r="A138" s="3"/>
      <c r="B138" s="4"/>
      <c r="C138" s="4"/>
      <c r="D138" s="4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5">
      <c r="A139" s="3"/>
      <c r="B139" s="4"/>
      <c r="C139" s="4"/>
      <c r="D139" s="4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6"/>
    </row>
    <row r="140" spans="1:17" ht="15">
      <c r="A140" s="3"/>
      <c r="B140" s="4"/>
      <c r="C140" s="16"/>
      <c r="D140" s="4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6"/>
    </row>
    <row r="141" spans="1:17" ht="15">
      <c r="A141" s="3"/>
      <c r="B141" s="4"/>
      <c r="C141" s="4"/>
      <c r="D141" s="4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6"/>
    </row>
    <row r="142" spans="1:17" ht="15">
      <c r="A142" s="3"/>
      <c r="B142" s="4"/>
      <c r="C142" s="4"/>
      <c r="D142" s="4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6"/>
    </row>
    <row r="143" spans="1:17" ht="15">
      <c r="A143" s="3"/>
      <c r="B143" s="4"/>
      <c r="C143" s="9"/>
      <c r="D143" s="8"/>
      <c r="E143" s="13"/>
      <c r="F143" s="5"/>
      <c r="G143" s="5"/>
      <c r="H143" s="5"/>
      <c r="I143" s="13"/>
      <c r="J143" s="5"/>
      <c r="K143" s="5"/>
      <c r="L143" s="5"/>
      <c r="M143" s="5"/>
      <c r="N143" s="5"/>
      <c r="O143" s="5"/>
      <c r="P143" s="5"/>
      <c r="Q143" s="13"/>
    </row>
    <row r="144" spans="1:17" ht="15">
      <c r="A144" s="3"/>
      <c r="B144" s="8"/>
      <c r="C144" s="9"/>
      <c r="D144" s="8"/>
      <c r="E144" s="13"/>
      <c r="F144" s="13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6"/>
    </row>
    <row r="145" spans="1:17" ht="15">
      <c r="A145" s="3"/>
      <c r="B145" s="8"/>
      <c r="C145" s="9"/>
      <c r="D145" s="10"/>
      <c r="E145" s="11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6"/>
    </row>
    <row r="146" spans="1:17" ht="15">
      <c r="A146" s="3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6"/>
    </row>
    <row r="147" spans="1:17" ht="15">
      <c r="A147" s="3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6"/>
    </row>
    <row r="148" spans="1:17" ht="15">
      <c r="A148" s="3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6"/>
    </row>
    <row r="149" spans="1:17" ht="15">
      <c r="A149" s="3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6"/>
    </row>
    <row r="150" spans="1:17" ht="15">
      <c r="A150" s="3"/>
      <c r="B150" s="5"/>
      <c r="C150" s="1"/>
      <c r="D150" s="13"/>
      <c r="E150" s="13"/>
      <c r="F150" s="5"/>
      <c r="G150" s="5"/>
      <c r="H150" s="5"/>
      <c r="I150" s="13"/>
      <c r="J150" s="5"/>
      <c r="K150" s="5"/>
      <c r="L150" s="5"/>
      <c r="M150" s="5"/>
      <c r="N150" s="5"/>
      <c r="O150" s="5"/>
      <c r="P150" s="5"/>
      <c r="Q150" s="13"/>
    </row>
    <row r="151" spans="1:17" ht="15">
      <c r="A151" s="3"/>
      <c r="B151" s="5"/>
      <c r="C151" s="5"/>
      <c r="D151" s="5"/>
      <c r="E151" s="5"/>
      <c r="F151" s="5"/>
      <c r="G151" s="5"/>
      <c r="H151" s="7"/>
      <c r="I151" s="5"/>
      <c r="J151" s="5"/>
      <c r="K151" s="5"/>
      <c r="L151" s="5"/>
      <c r="M151" s="5"/>
      <c r="N151" s="5"/>
      <c r="O151" s="5"/>
      <c r="P151" s="5"/>
      <c r="Q151" s="6"/>
    </row>
    <row r="152" spans="1:17" ht="15">
      <c r="A152" s="3"/>
      <c r="B152" s="13"/>
      <c r="C152" s="1"/>
      <c r="D152" s="13"/>
      <c r="E152" s="13"/>
      <c r="F152" s="13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6"/>
    </row>
    <row r="153" spans="1:17" ht="15">
      <c r="A153" s="3"/>
      <c r="B153" s="5"/>
      <c r="C153" s="1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6"/>
    </row>
    <row r="154" spans="1:17" ht="15">
      <c r="A154" s="3"/>
      <c r="B154" s="5"/>
      <c r="C154" s="1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6"/>
    </row>
    <row r="155" spans="1:17" ht="15">
      <c r="A155" s="3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6"/>
    </row>
    <row r="156" spans="1:17" ht="15">
      <c r="A156" s="3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6"/>
    </row>
    <row r="157" spans="1:17" ht="15">
      <c r="A157" s="3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6"/>
    </row>
    <row r="158" spans="1:17" ht="15">
      <c r="A158" s="3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6"/>
    </row>
    <row r="159" spans="1:17" ht="15">
      <c r="A159" s="3"/>
      <c r="B159" s="13"/>
      <c r="C159" s="1"/>
      <c r="D159" s="11"/>
      <c r="E159" s="11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6"/>
    </row>
    <row r="160" spans="1:17" ht="15">
      <c r="A160" s="3"/>
      <c r="B160" s="5"/>
      <c r="C160" s="5"/>
      <c r="D160" s="5"/>
      <c r="E160" s="5"/>
      <c r="F160" s="5"/>
      <c r="G160" s="5"/>
      <c r="H160" s="7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5">
      <c r="A161" s="3"/>
      <c r="B161" s="5"/>
      <c r="C161" s="1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6"/>
    </row>
    <row r="162" spans="1:17" ht="15">
      <c r="A162" s="3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6"/>
    </row>
    <row r="163" spans="1:17" ht="15">
      <c r="A163" s="3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6"/>
    </row>
    <row r="164" spans="1:17" ht="15">
      <c r="A164" s="3"/>
      <c r="B164" s="5"/>
      <c r="C164" s="1"/>
      <c r="D164" s="13"/>
      <c r="E164" s="13"/>
      <c r="F164" s="5"/>
      <c r="G164" s="5"/>
      <c r="H164" s="5"/>
      <c r="I164" s="13"/>
      <c r="J164" s="5"/>
      <c r="K164" s="5"/>
      <c r="L164" s="5"/>
      <c r="M164" s="5"/>
      <c r="N164" s="5"/>
      <c r="O164" s="5"/>
      <c r="P164" s="5"/>
      <c r="Q164" s="13"/>
    </row>
    <row r="165" spans="1:17" ht="15">
      <c r="A165" s="3"/>
      <c r="B165" s="13"/>
      <c r="C165" s="1"/>
      <c r="D165" s="13"/>
      <c r="E165" s="13"/>
      <c r="F165" s="13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6"/>
    </row>
    <row r="166" spans="1:17" ht="15">
      <c r="A166" s="3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ht="15">
      <c r="A167" s="3"/>
      <c r="B167" s="5"/>
      <c r="C167" s="5"/>
      <c r="D167" s="5"/>
      <c r="E167" s="5"/>
      <c r="F167" s="5"/>
      <c r="G167" s="5"/>
      <c r="H167" s="7"/>
      <c r="I167" s="5"/>
      <c r="J167" s="5"/>
      <c r="K167" s="5"/>
      <c r="L167" s="5"/>
      <c r="M167" s="5"/>
      <c r="N167" s="5"/>
      <c r="O167" s="5"/>
      <c r="P167" s="5"/>
      <c r="Q167" s="5"/>
    </row>
    <row r="168" spans="1:17" ht="15">
      <c r="A168" s="3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6"/>
    </row>
    <row r="169" spans="1:17" ht="15">
      <c r="A169" s="3"/>
      <c r="B169" s="5"/>
      <c r="C169" s="1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6"/>
    </row>
    <row r="170" spans="1:17" ht="15">
      <c r="A170" s="3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6"/>
    </row>
    <row r="171" spans="1:17" ht="15">
      <c r="A171" s="3"/>
      <c r="B171" s="5"/>
      <c r="C171" s="1"/>
      <c r="D171" s="13"/>
      <c r="E171" s="13"/>
      <c r="F171" s="5"/>
      <c r="G171" s="5"/>
      <c r="H171" s="5"/>
      <c r="I171" s="13"/>
      <c r="J171" s="5"/>
      <c r="K171" s="5"/>
      <c r="L171" s="5"/>
      <c r="M171" s="5"/>
      <c r="N171" s="5"/>
      <c r="O171" s="5"/>
      <c r="P171" s="5"/>
      <c r="Q171" s="13"/>
    </row>
    <row r="172" spans="1:17" ht="15">
      <c r="A172" s="3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ht="15">
      <c r="A173" s="3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ht="15">
      <c r="A174" s="3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8"/>
    </row>
    <row r="175" spans="1:17" s="2" customFormat="1" ht="15">
      <c r="A175" s="3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6"/>
    </row>
    <row r="176" spans="1:17" ht="15">
      <c r="A176" s="3"/>
      <c r="B176" s="28"/>
      <c r="C176" s="21"/>
      <c r="D176" s="20"/>
      <c r="E176" s="29"/>
      <c r="F176" s="22"/>
      <c r="G176" s="22"/>
      <c r="H176" s="22"/>
      <c r="I176" s="29"/>
      <c r="J176" s="22"/>
      <c r="K176" s="22"/>
      <c r="L176" s="22"/>
      <c r="M176" s="22"/>
      <c r="N176" s="22"/>
      <c r="O176" s="22"/>
      <c r="P176" s="22"/>
      <c r="Q176" s="29"/>
    </row>
    <row r="177" spans="1:17" ht="15">
      <c r="A177" s="3"/>
      <c r="B177" s="8"/>
      <c r="C177" s="9"/>
      <c r="D177" s="8"/>
      <c r="E177" s="13"/>
      <c r="F177" s="13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6"/>
    </row>
    <row r="178" spans="1:17" ht="15">
      <c r="A178" s="3"/>
      <c r="B178" s="8"/>
      <c r="C178" s="9"/>
      <c r="D178" s="10"/>
      <c r="E178" s="11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6"/>
    </row>
    <row r="179" spans="1:17" ht="15">
      <c r="A179" s="3"/>
      <c r="B179" s="4"/>
      <c r="C179" s="4"/>
      <c r="D179" s="4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15">
      <c r="A180" s="3"/>
      <c r="B180" s="4"/>
      <c r="C180" s="4"/>
      <c r="D180" s="4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ht="15">
      <c r="A181" s="3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6"/>
    </row>
    <row r="182" spans="1:17" ht="15">
      <c r="A182" s="3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6"/>
    </row>
    <row r="183" spans="1:17" ht="15">
      <c r="A183" s="3"/>
      <c r="B183" s="5"/>
      <c r="C183" s="1"/>
      <c r="D183" s="13"/>
      <c r="E183" s="13"/>
      <c r="F183" s="5"/>
      <c r="G183" s="5"/>
      <c r="H183" s="5"/>
      <c r="I183" s="13"/>
      <c r="J183" s="5"/>
      <c r="K183" s="5"/>
      <c r="L183" s="5"/>
      <c r="M183" s="5"/>
      <c r="N183" s="5"/>
      <c r="O183" s="5"/>
      <c r="P183" s="5"/>
      <c r="Q183" s="13"/>
    </row>
    <row r="184" spans="1:17" ht="15">
      <c r="A184" s="3"/>
      <c r="B184" s="13"/>
      <c r="C184" s="1"/>
      <c r="D184" s="11"/>
      <c r="E184" s="11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6"/>
    </row>
    <row r="185" spans="1:17" ht="15">
      <c r="A185" s="3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6"/>
    </row>
    <row r="186" spans="1:17" ht="15">
      <c r="A186" s="3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6"/>
    </row>
    <row r="187" spans="1:17" ht="15">
      <c r="A187" s="3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ht="15">
      <c r="A188" s="3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6"/>
    </row>
    <row r="189" spans="1:17" ht="15">
      <c r="A189" s="3"/>
      <c r="B189" s="5"/>
      <c r="C189" s="1"/>
      <c r="D189" s="13"/>
      <c r="E189" s="13"/>
      <c r="F189" s="5"/>
      <c r="G189" s="5"/>
      <c r="H189" s="5"/>
      <c r="I189" s="13"/>
      <c r="J189" s="5"/>
      <c r="K189" s="5"/>
      <c r="L189" s="5"/>
      <c r="M189" s="5"/>
      <c r="N189" s="5"/>
      <c r="O189" s="5"/>
      <c r="P189" s="5"/>
      <c r="Q189" s="13"/>
    </row>
    <row r="190" spans="1:17" ht="15">
      <c r="A190" s="3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6"/>
    </row>
    <row r="191" spans="1:17" ht="15">
      <c r="A191" s="3"/>
      <c r="B191" s="5"/>
      <c r="C191" s="1"/>
      <c r="D191" s="13"/>
      <c r="E191" s="13"/>
      <c r="F191" s="5"/>
      <c r="G191" s="5"/>
      <c r="H191" s="5"/>
      <c r="I191" s="13"/>
      <c r="J191" s="5"/>
      <c r="K191" s="5"/>
      <c r="L191" s="5"/>
      <c r="M191" s="5"/>
      <c r="N191" s="5"/>
      <c r="O191" s="5"/>
      <c r="P191" s="5"/>
      <c r="Q191" s="13"/>
    </row>
    <row r="192" spans="1:17" ht="15">
      <c r="A192" s="3"/>
      <c r="B192" s="5"/>
      <c r="C192" s="1"/>
      <c r="D192" s="13"/>
      <c r="E192" s="13"/>
      <c r="F192" s="5"/>
      <c r="G192" s="5"/>
      <c r="H192" s="5"/>
      <c r="I192" s="13"/>
      <c r="J192" s="5"/>
      <c r="K192" s="5"/>
      <c r="L192" s="5"/>
      <c r="M192" s="5"/>
      <c r="N192" s="5"/>
      <c r="O192" s="5"/>
      <c r="P192" s="5"/>
      <c r="Q192" s="13"/>
    </row>
    <row r="193" spans="1:17" ht="15">
      <c r="A193" s="3"/>
      <c r="B193" s="4"/>
      <c r="C193" s="9"/>
      <c r="D193" s="8"/>
      <c r="E193" s="13"/>
      <c r="F193" s="5"/>
      <c r="G193" s="5"/>
      <c r="H193" s="5"/>
      <c r="I193" s="13"/>
      <c r="J193" s="5"/>
      <c r="K193" s="5"/>
      <c r="L193" s="5"/>
      <c r="M193" s="5"/>
      <c r="N193" s="5"/>
      <c r="O193" s="5"/>
      <c r="P193" s="5"/>
      <c r="Q193" s="13"/>
    </row>
    <row r="194" spans="1:17" ht="15">
      <c r="A194" s="3"/>
      <c r="B194" s="4"/>
      <c r="C194" s="9"/>
      <c r="D194" s="8"/>
      <c r="E194" s="13"/>
      <c r="F194" s="5"/>
      <c r="G194" s="5"/>
      <c r="H194" s="5"/>
      <c r="I194" s="13"/>
      <c r="J194" s="5"/>
      <c r="K194" s="5"/>
      <c r="L194" s="5"/>
      <c r="M194" s="5"/>
      <c r="N194" s="5"/>
      <c r="O194" s="5"/>
      <c r="P194" s="5"/>
      <c r="Q194" s="13"/>
    </row>
    <row r="195" spans="1:17" ht="15">
      <c r="A195" s="3"/>
      <c r="B195" s="8"/>
      <c r="C195" s="9"/>
      <c r="D195" s="8"/>
      <c r="E195" s="13"/>
      <c r="F195" s="13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6"/>
    </row>
    <row r="196" spans="1:17" ht="15">
      <c r="A196" s="3"/>
      <c r="B196" s="8"/>
      <c r="C196" s="9"/>
      <c r="D196" s="8"/>
      <c r="E196" s="13"/>
      <c r="F196" s="13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6"/>
    </row>
    <row r="197" spans="1:17" ht="15">
      <c r="A197" s="3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6"/>
    </row>
    <row r="198" spans="1:17" ht="15">
      <c r="A198" s="3"/>
      <c r="B198" s="5"/>
      <c r="C198" s="1"/>
      <c r="D198" s="13"/>
      <c r="E198" s="13"/>
      <c r="F198" s="5"/>
      <c r="G198" s="5"/>
      <c r="H198" s="5"/>
      <c r="I198" s="13"/>
      <c r="J198" s="5"/>
      <c r="K198" s="5"/>
      <c r="L198" s="5"/>
      <c r="M198" s="5"/>
      <c r="N198" s="5"/>
      <c r="O198" s="5"/>
      <c r="P198" s="5"/>
      <c r="Q198" s="13"/>
    </row>
    <row r="199" spans="1:17" ht="15">
      <c r="A199" s="3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6"/>
    </row>
    <row r="200" spans="1:17" ht="15">
      <c r="A200" s="3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 ht="15">
      <c r="A201" s="3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ht="15">
      <c r="A202" s="3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6"/>
    </row>
    <row r="203" spans="1:17" ht="15">
      <c r="A203" s="3"/>
      <c r="B203" s="5"/>
      <c r="C203" s="1"/>
      <c r="D203" s="13"/>
      <c r="E203" s="13"/>
      <c r="F203" s="5"/>
      <c r="G203" s="5"/>
      <c r="H203" s="5"/>
      <c r="I203" s="13"/>
      <c r="J203" s="5"/>
      <c r="K203" s="5"/>
      <c r="L203" s="5"/>
      <c r="M203" s="5"/>
      <c r="N203" s="5"/>
      <c r="O203" s="5"/>
      <c r="P203" s="5"/>
      <c r="Q203" s="13"/>
    </row>
    <row r="204" spans="1:17" ht="15">
      <c r="A204" s="3"/>
      <c r="B204" s="5"/>
      <c r="C204" s="1"/>
      <c r="D204" s="13"/>
      <c r="E204" s="13"/>
      <c r="F204" s="5"/>
      <c r="G204" s="5"/>
      <c r="H204" s="5"/>
      <c r="I204" s="13"/>
      <c r="J204" s="5"/>
      <c r="K204" s="5"/>
      <c r="L204" s="5"/>
      <c r="M204" s="5"/>
      <c r="N204" s="5"/>
      <c r="O204" s="5"/>
      <c r="P204" s="5"/>
      <c r="Q204" s="13"/>
    </row>
    <row r="205" spans="1:17" ht="15">
      <c r="A205" s="3"/>
      <c r="B205" s="5"/>
      <c r="C205" s="1"/>
      <c r="D205" s="13"/>
      <c r="E205" s="13"/>
      <c r="F205" s="5"/>
      <c r="G205" s="5"/>
      <c r="H205" s="5"/>
      <c r="I205" s="13"/>
      <c r="J205" s="5"/>
      <c r="K205" s="5"/>
      <c r="L205" s="5"/>
      <c r="M205" s="5"/>
      <c r="N205" s="5"/>
      <c r="O205" s="5"/>
      <c r="P205" s="5"/>
      <c r="Q205" s="13"/>
    </row>
    <row r="206" spans="1:17" ht="15">
      <c r="A206" s="3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6"/>
    </row>
    <row r="207" spans="1:17" ht="15">
      <c r="A207" s="3"/>
      <c r="B207" s="13"/>
      <c r="C207" s="1"/>
      <c r="D207" s="13"/>
      <c r="E207" s="13"/>
      <c r="F207" s="13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6"/>
    </row>
  </sheetData>
  <sheetProtection/>
  <mergeCells count="3">
    <mergeCell ref="A1:Q1"/>
    <mergeCell ref="A2:I2"/>
    <mergeCell ref="J2:P2"/>
  </mergeCells>
  <dataValidations count="2">
    <dataValidation type="decimal" allowBlank="1" showErrorMessage="1" sqref="Q146:Q175">
      <formula1>0</formula1>
      <formula2>1555</formula2>
    </dataValidation>
    <dataValidation type="textLength" operator="equal" allowBlank="1" showErrorMessage="1" sqref="C146:C175 C197:C207">
      <formula1>11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6.140625" style="0" customWidth="1"/>
    <col min="2" max="2" width="23.421875" style="0" customWidth="1"/>
    <col min="3" max="3" width="13.7109375" style="0" customWidth="1"/>
    <col min="4" max="4" width="17.7109375" style="0" customWidth="1"/>
    <col min="5" max="5" width="13.8515625" style="0" customWidth="1"/>
    <col min="6" max="6" width="25.00390625" style="0" customWidth="1"/>
    <col min="7" max="7" width="12.00390625" style="0" customWidth="1"/>
    <col min="8" max="8" width="6.140625" style="0" customWidth="1"/>
    <col min="9" max="9" width="21.7109375" style="0" customWidth="1"/>
    <col min="10" max="10" width="5.421875" style="0" customWidth="1"/>
    <col min="11" max="11" width="6.00390625" style="0" customWidth="1"/>
    <col min="12" max="12" width="5.7109375" style="0" customWidth="1"/>
    <col min="13" max="13" width="5.00390625" style="0" customWidth="1"/>
    <col min="14" max="14" width="5.421875" style="0" customWidth="1"/>
    <col min="15" max="15" width="5.8515625" style="0" customWidth="1"/>
    <col min="16" max="16" width="5.28125" style="0" customWidth="1"/>
  </cols>
  <sheetData>
    <row r="1" spans="1:17" s="30" customFormat="1" ht="24" customHeight="1">
      <c r="A1" s="46" t="s">
        <v>307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s="30" customFormat="1" ht="18" customHeight="1">
      <c r="A2" s="49"/>
      <c r="B2" s="50"/>
      <c r="C2" s="50"/>
      <c r="D2" s="50"/>
      <c r="E2" s="51"/>
      <c r="F2" s="51"/>
      <c r="G2" s="51"/>
      <c r="H2" s="51"/>
      <c r="I2" s="51"/>
      <c r="J2" s="52" t="s">
        <v>294</v>
      </c>
      <c r="K2" s="52"/>
      <c r="L2" s="52"/>
      <c r="M2" s="52"/>
      <c r="N2" s="52"/>
      <c r="O2" s="52"/>
      <c r="P2" s="52"/>
      <c r="Q2" s="31" t="s">
        <v>295</v>
      </c>
    </row>
    <row r="3" spans="1:17" s="30" customFormat="1" ht="49.5" customHeight="1" thickBot="1">
      <c r="A3" s="32" t="s">
        <v>304</v>
      </c>
      <c r="B3" s="33" t="s">
        <v>296</v>
      </c>
      <c r="C3" s="33" t="s">
        <v>297</v>
      </c>
      <c r="D3" s="33" t="s">
        <v>298</v>
      </c>
      <c r="E3" s="34" t="s">
        <v>299</v>
      </c>
      <c r="F3" s="34" t="s">
        <v>300</v>
      </c>
      <c r="G3" s="34" t="s">
        <v>301</v>
      </c>
      <c r="H3" s="34" t="s">
        <v>305</v>
      </c>
      <c r="I3" s="34" t="s">
        <v>302</v>
      </c>
      <c r="J3" s="34" t="s">
        <v>0</v>
      </c>
      <c r="K3" s="34" t="s">
        <v>7</v>
      </c>
      <c r="L3" s="34" t="s">
        <v>15</v>
      </c>
      <c r="M3" s="34" t="s">
        <v>12</v>
      </c>
      <c r="N3" s="34" t="s">
        <v>13</v>
      </c>
      <c r="O3" s="34" t="s">
        <v>14</v>
      </c>
      <c r="P3" s="34" t="s">
        <v>47</v>
      </c>
      <c r="Q3" s="35" t="s">
        <v>303</v>
      </c>
    </row>
    <row r="4" spans="1:17" ht="15.75" thickTop="1">
      <c r="A4" s="5" t="s">
        <v>0</v>
      </c>
      <c r="B4" s="5" t="s">
        <v>103</v>
      </c>
      <c r="C4" s="5">
        <v>26531649044</v>
      </c>
      <c r="D4" s="5" t="s">
        <v>104</v>
      </c>
      <c r="E4" s="5" t="s">
        <v>101</v>
      </c>
      <c r="F4" s="5" t="s">
        <v>94</v>
      </c>
      <c r="G4" s="5" t="s">
        <v>95</v>
      </c>
      <c r="H4" s="5" t="s">
        <v>96</v>
      </c>
      <c r="I4" s="5" t="s">
        <v>105</v>
      </c>
      <c r="J4" s="5">
        <v>1</v>
      </c>
      <c r="K4" s="5">
        <v>5</v>
      </c>
      <c r="L4" s="5">
        <v>3</v>
      </c>
      <c r="M4" s="5">
        <v>6</v>
      </c>
      <c r="N4" s="5">
        <v>3</v>
      </c>
      <c r="O4" s="5">
        <v>10</v>
      </c>
      <c r="P4" s="5">
        <v>10</v>
      </c>
      <c r="Q4" s="6">
        <f>SUM(J4:P4)</f>
        <v>38</v>
      </c>
    </row>
    <row r="5" spans="1:17" ht="15">
      <c r="A5" s="5" t="s">
        <v>7</v>
      </c>
      <c r="B5" s="5" t="s">
        <v>223</v>
      </c>
      <c r="C5" s="5">
        <v>89151407731</v>
      </c>
      <c r="D5" s="5" t="s">
        <v>193</v>
      </c>
      <c r="E5" s="5" t="s">
        <v>224</v>
      </c>
      <c r="F5" s="5" t="s">
        <v>220</v>
      </c>
      <c r="G5" s="5" t="s">
        <v>221</v>
      </c>
      <c r="H5" s="5">
        <v>19</v>
      </c>
      <c r="I5" s="5" t="s">
        <v>225</v>
      </c>
      <c r="J5" s="5">
        <v>6</v>
      </c>
      <c r="K5" s="5">
        <v>6</v>
      </c>
      <c r="L5" s="5">
        <v>1</v>
      </c>
      <c r="M5" s="5">
        <v>6</v>
      </c>
      <c r="N5" s="5">
        <v>3</v>
      </c>
      <c r="O5" s="5">
        <v>10</v>
      </c>
      <c r="P5" s="5">
        <v>0</v>
      </c>
      <c r="Q5" s="6">
        <f>SUM(J5:P5)</f>
        <v>32</v>
      </c>
    </row>
    <row r="6" spans="1:17" ht="15">
      <c r="A6" s="5" t="s">
        <v>15</v>
      </c>
      <c r="B6" s="5" t="s">
        <v>119</v>
      </c>
      <c r="C6" s="5">
        <v>89407409454</v>
      </c>
      <c r="D6" s="5" t="s">
        <v>120</v>
      </c>
      <c r="E6" s="5" t="s">
        <v>69</v>
      </c>
      <c r="F6" s="5" t="s">
        <v>114</v>
      </c>
      <c r="G6" s="5" t="s">
        <v>36</v>
      </c>
      <c r="H6" s="5">
        <v>19</v>
      </c>
      <c r="I6" s="5" t="s">
        <v>121</v>
      </c>
      <c r="J6" s="5">
        <v>6</v>
      </c>
      <c r="K6" s="5">
        <v>6</v>
      </c>
      <c r="L6" s="5">
        <v>3</v>
      </c>
      <c r="M6" s="5">
        <v>4</v>
      </c>
      <c r="N6" s="5">
        <v>5</v>
      </c>
      <c r="O6" s="5">
        <v>0</v>
      </c>
      <c r="P6" s="5">
        <v>4</v>
      </c>
      <c r="Q6" s="6">
        <v>28</v>
      </c>
    </row>
    <row r="7" spans="1:17" ht="15">
      <c r="A7" s="5" t="s">
        <v>12</v>
      </c>
      <c r="B7" s="5" t="s">
        <v>209</v>
      </c>
      <c r="C7" s="5">
        <v>53954217040</v>
      </c>
      <c r="D7" s="5" t="s">
        <v>210</v>
      </c>
      <c r="E7" s="5" t="s">
        <v>211</v>
      </c>
      <c r="F7" s="5" t="s">
        <v>212</v>
      </c>
      <c r="G7" s="5" t="s">
        <v>213</v>
      </c>
      <c r="H7" s="5">
        <v>19</v>
      </c>
      <c r="I7" s="5" t="s">
        <v>214</v>
      </c>
      <c r="J7" s="5">
        <v>6</v>
      </c>
      <c r="K7" s="5">
        <v>0</v>
      </c>
      <c r="L7" s="5">
        <v>0</v>
      </c>
      <c r="M7" s="5">
        <v>6</v>
      </c>
      <c r="N7" s="5">
        <v>6</v>
      </c>
      <c r="O7" s="5">
        <v>10</v>
      </c>
      <c r="P7" s="5">
        <v>0</v>
      </c>
      <c r="Q7" s="6">
        <f>SUM(J7:P7)</f>
        <v>28</v>
      </c>
    </row>
    <row r="8" spans="1:17" ht="15">
      <c r="A8" s="5" t="s">
        <v>13</v>
      </c>
      <c r="B8" s="24" t="s">
        <v>256</v>
      </c>
      <c r="C8" s="24"/>
      <c r="D8" s="24" t="s">
        <v>48</v>
      </c>
      <c r="E8" s="24" t="s">
        <v>257</v>
      </c>
      <c r="F8" s="24" t="s">
        <v>245</v>
      </c>
      <c r="G8" s="24" t="s">
        <v>246</v>
      </c>
      <c r="H8" s="24">
        <v>19</v>
      </c>
      <c r="I8" s="24" t="s">
        <v>258</v>
      </c>
      <c r="J8" s="24">
        <v>5</v>
      </c>
      <c r="K8" s="24">
        <v>6</v>
      </c>
      <c r="L8" s="24">
        <v>4</v>
      </c>
      <c r="M8" s="24">
        <v>6</v>
      </c>
      <c r="N8" s="24">
        <v>4</v>
      </c>
      <c r="O8" s="24">
        <v>3</v>
      </c>
      <c r="P8" s="24">
        <v>0</v>
      </c>
      <c r="Q8" s="25">
        <f>SUM(J8:P8)</f>
        <v>28</v>
      </c>
    </row>
    <row r="9" spans="1:17" ht="15">
      <c r="A9" s="5" t="s">
        <v>14</v>
      </c>
      <c r="B9" s="24" t="s">
        <v>259</v>
      </c>
      <c r="C9" s="24"/>
      <c r="D9" s="24" t="s">
        <v>52</v>
      </c>
      <c r="E9" s="24" t="s">
        <v>260</v>
      </c>
      <c r="F9" s="24" t="s">
        <v>245</v>
      </c>
      <c r="G9" s="24" t="s">
        <v>246</v>
      </c>
      <c r="H9" s="24">
        <v>19</v>
      </c>
      <c r="I9" s="24" t="s">
        <v>258</v>
      </c>
      <c r="J9" s="24">
        <v>6</v>
      </c>
      <c r="K9" s="24">
        <v>1</v>
      </c>
      <c r="L9" s="24">
        <v>0</v>
      </c>
      <c r="M9" s="24">
        <v>0</v>
      </c>
      <c r="N9" s="24">
        <v>0</v>
      </c>
      <c r="O9" s="24">
        <v>10</v>
      </c>
      <c r="P9" s="24">
        <v>10</v>
      </c>
      <c r="Q9" s="25">
        <f>SUM(J9:P9)</f>
        <v>27</v>
      </c>
    </row>
    <row r="10" spans="1:17" ht="15">
      <c r="A10" s="5" t="s">
        <v>47</v>
      </c>
      <c r="B10" s="5" t="s">
        <v>57</v>
      </c>
      <c r="C10" s="5">
        <v>10492653488</v>
      </c>
      <c r="D10" s="5" t="s">
        <v>58</v>
      </c>
      <c r="E10" s="5" t="s">
        <v>59</v>
      </c>
      <c r="F10" s="5" t="s">
        <v>35</v>
      </c>
      <c r="G10" s="5" t="s">
        <v>36</v>
      </c>
      <c r="H10" s="5">
        <v>19</v>
      </c>
      <c r="I10" s="5" t="s">
        <v>60</v>
      </c>
      <c r="J10" s="5">
        <v>6</v>
      </c>
      <c r="K10" s="5">
        <v>4</v>
      </c>
      <c r="L10" s="5">
        <v>1</v>
      </c>
      <c r="M10" s="5">
        <v>1</v>
      </c>
      <c r="N10" s="5">
        <v>0</v>
      </c>
      <c r="O10" s="5">
        <v>10</v>
      </c>
      <c r="P10" s="5">
        <v>4</v>
      </c>
      <c r="Q10" s="6">
        <v>26</v>
      </c>
    </row>
    <row r="11" spans="1:17" ht="15">
      <c r="A11" s="5" t="s">
        <v>49</v>
      </c>
      <c r="B11" s="5" t="s">
        <v>239</v>
      </c>
      <c r="C11" s="1" t="s">
        <v>240</v>
      </c>
      <c r="D11" s="13" t="s">
        <v>241</v>
      </c>
      <c r="E11" s="13" t="s">
        <v>242</v>
      </c>
      <c r="F11" s="5" t="s">
        <v>232</v>
      </c>
      <c r="G11" s="5" t="s">
        <v>233</v>
      </c>
      <c r="H11" s="5">
        <v>19</v>
      </c>
      <c r="I11" s="5" t="s">
        <v>234</v>
      </c>
      <c r="J11" s="5">
        <v>6</v>
      </c>
      <c r="K11" s="5">
        <v>3</v>
      </c>
      <c r="L11" s="5">
        <v>6</v>
      </c>
      <c r="M11" s="5">
        <v>0</v>
      </c>
      <c r="N11" s="5">
        <v>1</v>
      </c>
      <c r="O11" s="5">
        <v>10</v>
      </c>
      <c r="P11" s="5">
        <v>0</v>
      </c>
      <c r="Q11" s="6">
        <f>SUM(J11:P11)</f>
        <v>26</v>
      </c>
    </row>
    <row r="12" spans="1:17" ht="15">
      <c r="A12" s="5" t="s">
        <v>50</v>
      </c>
      <c r="B12" s="5" t="s">
        <v>226</v>
      </c>
      <c r="C12" s="5">
        <v>81075167517</v>
      </c>
      <c r="D12" s="5" t="s">
        <v>187</v>
      </c>
      <c r="E12" s="5" t="s">
        <v>227</v>
      </c>
      <c r="F12" s="5" t="s">
        <v>220</v>
      </c>
      <c r="G12" s="5" t="s">
        <v>221</v>
      </c>
      <c r="H12" s="5">
        <v>19</v>
      </c>
      <c r="I12" s="5" t="s">
        <v>225</v>
      </c>
      <c r="J12" s="5">
        <v>6</v>
      </c>
      <c r="K12" s="5">
        <v>6</v>
      </c>
      <c r="L12" s="5">
        <v>3</v>
      </c>
      <c r="M12" s="5">
        <v>0</v>
      </c>
      <c r="N12" s="5">
        <v>0</v>
      </c>
      <c r="O12" s="5">
        <v>10</v>
      </c>
      <c r="P12" s="5">
        <v>0</v>
      </c>
      <c r="Q12" s="6">
        <f>SUM(J12:P12)</f>
        <v>25</v>
      </c>
    </row>
    <row r="13" spans="1:17" ht="15">
      <c r="A13" s="5" t="s">
        <v>51</v>
      </c>
      <c r="B13" s="5" t="s">
        <v>61</v>
      </c>
      <c r="C13" s="5">
        <v>410394874</v>
      </c>
      <c r="D13" s="5" t="s">
        <v>62</v>
      </c>
      <c r="E13" s="5" t="s">
        <v>63</v>
      </c>
      <c r="F13" s="5" t="s">
        <v>35</v>
      </c>
      <c r="G13" s="5" t="s">
        <v>36</v>
      </c>
      <c r="H13" s="5">
        <v>19</v>
      </c>
      <c r="I13" s="5" t="s">
        <v>64</v>
      </c>
      <c r="J13" s="5">
        <v>6</v>
      </c>
      <c r="K13" s="5">
        <v>5</v>
      </c>
      <c r="L13" s="5">
        <v>6</v>
      </c>
      <c r="M13" s="5">
        <v>0</v>
      </c>
      <c r="N13" s="5">
        <v>0</v>
      </c>
      <c r="O13" s="5">
        <v>6</v>
      </c>
      <c r="P13" s="5">
        <v>1</v>
      </c>
      <c r="Q13" s="6">
        <v>24</v>
      </c>
    </row>
    <row r="14" spans="1:17" ht="15">
      <c r="A14" s="5" t="s">
        <v>53</v>
      </c>
      <c r="B14" s="5" t="s">
        <v>65</v>
      </c>
      <c r="C14" s="5">
        <v>86678163116</v>
      </c>
      <c r="D14" s="5" t="s">
        <v>66</v>
      </c>
      <c r="E14" s="5" t="s">
        <v>67</v>
      </c>
      <c r="F14" s="5" t="s">
        <v>35</v>
      </c>
      <c r="G14" s="5" t="s">
        <v>36</v>
      </c>
      <c r="H14" s="5">
        <v>19</v>
      </c>
      <c r="I14" s="5" t="s">
        <v>64</v>
      </c>
      <c r="J14" s="5">
        <v>6</v>
      </c>
      <c r="K14" s="5">
        <v>4</v>
      </c>
      <c r="L14" s="5">
        <v>1</v>
      </c>
      <c r="M14" s="5">
        <v>1</v>
      </c>
      <c r="N14" s="5">
        <v>0</v>
      </c>
      <c r="O14" s="5">
        <v>0</v>
      </c>
      <c r="P14" s="5">
        <v>10</v>
      </c>
      <c r="Q14" s="6">
        <v>22</v>
      </c>
    </row>
    <row r="15" spans="1:17" ht="15">
      <c r="A15" s="5" t="s">
        <v>54</v>
      </c>
      <c r="B15" s="5" t="s">
        <v>235</v>
      </c>
      <c r="C15" s="1" t="s">
        <v>236</v>
      </c>
      <c r="D15" s="13" t="s">
        <v>237</v>
      </c>
      <c r="E15" s="13" t="s">
        <v>238</v>
      </c>
      <c r="F15" s="5" t="s">
        <v>232</v>
      </c>
      <c r="G15" s="5" t="s">
        <v>233</v>
      </c>
      <c r="H15" s="5">
        <v>19</v>
      </c>
      <c r="I15" s="5" t="s">
        <v>234</v>
      </c>
      <c r="J15" s="5">
        <v>4</v>
      </c>
      <c r="K15" s="5">
        <v>1</v>
      </c>
      <c r="L15" s="5">
        <v>3</v>
      </c>
      <c r="M15" s="5">
        <v>0</v>
      </c>
      <c r="N15" s="5">
        <v>2</v>
      </c>
      <c r="O15" s="5">
        <v>10</v>
      </c>
      <c r="P15" s="5">
        <v>1</v>
      </c>
      <c r="Q15" s="6">
        <f>SUM(J15:P15)</f>
        <v>21</v>
      </c>
    </row>
    <row r="16" spans="1:17" ht="15.75" thickBot="1">
      <c r="A16" s="38" t="s">
        <v>55</v>
      </c>
      <c r="B16" s="41" t="s">
        <v>261</v>
      </c>
      <c r="C16" s="42"/>
      <c r="D16" s="42" t="s">
        <v>116</v>
      </c>
      <c r="E16" s="41" t="s">
        <v>262</v>
      </c>
      <c r="F16" s="41" t="s">
        <v>245</v>
      </c>
      <c r="G16" s="41" t="s">
        <v>246</v>
      </c>
      <c r="H16" s="41">
        <v>19</v>
      </c>
      <c r="I16" s="41" t="s">
        <v>258</v>
      </c>
      <c r="J16" s="41">
        <v>6</v>
      </c>
      <c r="K16" s="41">
        <v>4</v>
      </c>
      <c r="L16" s="41">
        <v>0</v>
      </c>
      <c r="M16" s="41">
        <v>0</v>
      </c>
      <c r="N16" s="41">
        <v>0</v>
      </c>
      <c r="O16" s="41">
        <v>0</v>
      </c>
      <c r="P16" s="41">
        <v>10</v>
      </c>
      <c r="Q16" s="43">
        <f>SUM(J16:P16)</f>
        <v>20</v>
      </c>
    </row>
    <row r="17" spans="1:17" ht="15.75" thickTop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3"/>
    </row>
    <row r="18" spans="1:17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</row>
    <row r="19" spans="1:17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</row>
    <row r="20" spans="1:17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/>
    </row>
    <row r="21" spans="1:17" ht="15">
      <c r="A21" s="5"/>
      <c r="B21" s="13"/>
      <c r="C21" s="1"/>
      <c r="D21" s="13"/>
      <c r="E21" s="13"/>
      <c r="F21" s="13"/>
      <c r="G21" s="5"/>
      <c r="H21" s="5"/>
      <c r="I21" s="5"/>
      <c r="J21" s="5"/>
      <c r="K21" s="5"/>
      <c r="L21" s="5"/>
      <c r="M21" s="5"/>
      <c r="N21" s="5"/>
      <c r="O21" s="5"/>
      <c r="P21" s="5"/>
      <c r="Q21" s="6"/>
    </row>
    <row r="22" spans="1:17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3"/>
    </row>
    <row r="23" spans="1:17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/>
    </row>
    <row r="24" spans="1:17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</row>
    <row r="25" spans="1:17" ht="15">
      <c r="A25" s="5"/>
      <c r="B25" s="5"/>
      <c r="C25" s="1"/>
      <c r="D25" s="13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</row>
    <row r="26" spans="1:17" ht="15">
      <c r="A26" s="5"/>
      <c r="B26" s="5"/>
      <c r="C26" s="1"/>
      <c r="D26" s="13"/>
      <c r="E26" s="13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</row>
    <row r="27" spans="1:17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1:17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ht="15">
      <c r="A29" s="5"/>
      <c r="B29" s="5"/>
      <c r="C29" s="1"/>
      <c r="D29" s="13"/>
      <c r="E29" s="13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</row>
    <row r="31" spans="1:17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</row>
    <row r="32" spans="1:17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</row>
    <row r="36" spans="1:17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15">
      <c r="A37" s="5"/>
      <c r="B37" s="13"/>
      <c r="C37" s="1"/>
      <c r="D37" s="13"/>
      <c r="E37" s="13"/>
      <c r="F37" s="13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0" spans="1:17" ht="15">
      <c r="A40" s="5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5"/>
    </row>
    <row r="41" spans="1:17" ht="15">
      <c r="A41" s="5"/>
      <c r="B41" s="13"/>
      <c r="C41" s="1"/>
      <c r="D41" s="13"/>
      <c r="E41" s="13"/>
      <c r="F41" s="13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</row>
    <row r="51" spans="1:17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</row>
    <row r="52" spans="1:17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</row>
    <row r="54" spans="1:17" ht="15">
      <c r="A54" s="5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5"/>
    </row>
    <row r="55" spans="1:17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</row>
    <row r="56" spans="1:17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</row>
    <row r="57" spans="1:17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</row>
    <row r="58" spans="1:17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/>
    </row>
    <row r="59" spans="1:17" ht="15">
      <c r="A59" s="5"/>
      <c r="B59" s="13"/>
      <c r="C59" s="1"/>
      <c r="D59" s="13"/>
      <c r="E59" s="13"/>
      <c r="F59" s="13"/>
      <c r="G59" s="5"/>
      <c r="H59" s="5"/>
      <c r="I59" s="5"/>
      <c r="J59" s="5"/>
      <c r="K59" s="5"/>
      <c r="L59" s="5"/>
      <c r="M59" s="5"/>
      <c r="N59" s="5"/>
      <c r="O59" s="5"/>
      <c r="P59" s="5"/>
      <c r="Q59" s="6"/>
    </row>
    <row r="60" spans="1:17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</row>
    <row r="61" spans="1:17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/>
    </row>
    <row r="62" spans="1:17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/>
    </row>
    <row r="63" spans="1:17" ht="15">
      <c r="A63" s="5"/>
      <c r="B63" s="13"/>
      <c r="C63" s="1"/>
      <c r="D63" s="11"/>
      <c r="E63" s="11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/>
    </row>
    <row r="64" spans="1:17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/>
    </row>
    <row r="65" spans="1:17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6"/>
    </row>
    <row r="66" spans="1:17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/>
    </row>
    <row r="67" spans="1:17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6"/>
    </row>
    <row r="68" spans="1:17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6"/>
    </row>
    <row r="69" spans="1:17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6"/>
    </row>
    <row r="70" spans="1:17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6"/>
    </row>
    <row r="71" spans="1:17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6"/>
    </row>
    <row r="72" spans="1:17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6"/>
    </row>
    <row r="73" spans="1:17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/>
    </row>
    <row r="74" spans="1:17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6"/>
    </row>
    <row r="75" spans="1:17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6"/>
    </row>
    <row r="76" spans="1:17" ht="15">
      <c r="A76" s="5"/>
      <c r="B76" s="26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6"/>
    </row>
    <row r="77" spans="1:17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6"/>
    </row>
    <row r="78" spans="1:17" ht="15">
      <c r="A78" s="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5"/>
    </row>
    <row r="79" spans="1:17" ht="15">
      <c r="A79" s="5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5"/>
    </row>
    <row r="80" spans="1:17" ht="15">
      <c r="A80" s="5"/>
      <c r="B80" s="13"/>
      <c r="C80" s="1"/>
      <c r="D80" s="13"/>
      <c r="E80" s="13"/>
      <c r="F80" s="13"/>
      <c r="G80" s="5"/>
      <c r="H80" s="5"/>
      <c r="I80" s="5"/>
      <c r="J80" s="5"/>
      <c r="K80" s="5"/>
      <c r="L80" s="5"/>
      <c r="M80" s="5"/>
      <c r="N80" s="5"/>
      <c r="O80" s="5"/>
      <c r="P80" s="5"/>
      <c r="Q80" s="6"/>
    </row>
    <row r="81" spans="1:17" ht="15">
      <c r="A81" s="5"/>
      <c r="B81" s="13"/>
      <c r="C81" s="1"/>
      <c r="D81" s="13"/>
      <c r="E81" s="13"/>
      <c r="F81" s="13"/>
      <c r="G81" s="5"/>
      <c r="H81" s="5"/>
      <c r="I81" s="5"/>
      <c r="J81" s="5"/>
      <c r="K81" s="5"/>
      <c r="L81" s="5"/>
      <c r="M81" s="5"/>
      <c r="N81" s="5"/>
      <c r="O81" s="5"/>
      <c r="P81" s="5"/>
      <c r="Q81" s="6"/>
    </row>
    <row r="82" spans="1:17" ht="15">
      <c r="A82" s="5"/>
      <c r="B82" s="13"/>
      <c r="C82" s="1"/>
      <c r="D82" s="13"/>
      <c r="E82" s="13"/>
      <c r="F82" s="13"/>
      <c r="G82" s="5"/>
      <c r="H82" s="5"/>
      <c r="I82" s="5"/>
      <c r="J82" s="5"/>
      <c r="K82" s="5"/>
      <c r="L82" s="5"/>
      <c r="M82" s="5"/>
      <c r="N82" s="5"/>
      <c r="O82" s="5"/>
      <c r="P82" s="5"/>
      <c r="Q82" s="6"/>
    </row>
    <row r="83" spans="1:17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6"/>
    </row>
    <row r="84" spans="1:17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6"/>
    </row>
    <row r="85" spans="1:17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6"/>
    </row>
    <row r="86" spans="1:17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6"/>
    </row>
    <row r="87" spans="1:17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6"/>
    </row>
    <row r="88" spans="1:17" ht="15">
      <c r="A88" s="5"/>
      <c r="B88" s="5"/>
      <c r="C88" s="1"/>
      <c r="D88" s="13"/>
      <c r="E88" s="13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6"/>
    </row>
    <row r="89" spans="1:17" ht="15">
      <c r="A89" s="5"/>
      <c r="B89" s="5"/>
      <c r="C89" s="1"/>
      <c r="D89" s="13"/>
      <c r="E89" s="13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6"/>
    </row>
    <row r="90" spans="1:17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6"/>
    </row>
    <row r="91" spans="1:17" ht="15">
      <c r="A91" s="5"/>
      <c r="B91" s="13"/>
      <c r="C91" s="1"/>
      <c r="D91" s="13"/>
      <c r="E91" s="13"/>
      <c r="F91" s="13"/>
      <c r="G91" s="5"/>
      <c r="H91" s="5"/>
      <c r="I91" s="5"/>
      <c r="J91" s="5"/>
      <c r="K91" s="5"/>
      <c r="L91" s="5"/>
      <c r="M91" s="5"/>
      <c r="N91" s="5"/>
      <c r="O91" s="5"/>
      <c r="P91" s="5"/>
      <c r="Q91" s="6"/>
    </row>
    <row r="92" spans="1:17" ht="15">
      <c r="A92" s="5"/>
      <c r="B92" s="13"/>
      <c r="C92" s="1"/>
      <c r="D92" s="11"/>
      <c r="E92" s="11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6"/>
    </row>
    <row r="93" spans="1:17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6"/>
    </row>
    <row r="94" spans="1:17" ht="15">
      <c r="A94" s="5"/>
      <c r="B94" s="13"/>
      <c r="C94" s="1"/>
      <c r="D94" s="11"/>
      <c r="E94" s="11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6"/>
    </row>
    <row r="95" spans="1:17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6"/>
    </row>
    <row r="96" spans="1:17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6"/>
    </row>
    <row r="97" spans="1:17" ht="15">
      <c r="A97" s="5"/>
      <c r="B97" s="5"/>
      <c r="C97" s="1"/>
      <c r="D97" s="13"/>
      <c r="E97" s="13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6"/>
    </row>
    <row r="98" spans="1:17" ht="15">
      <c r="A98" s="5"/>
      <c r="B98" s="13"/>
      <c r="C98" s="1"/>
      <c r="D98" s="13"/>
      <c r="E98" s="13"/>
      <c r="F98" s="13"/>
      <c r="G98" s="5"/>
      <c r="H98" s="5"/>
      <c r="I98" s="5"/>
      <c r="J98" s="5"/>
      <c r="K98" s="5"/>
      <c r="L98" s="5"/>
      <c r="M98" s="5"/>
      <c r="N98" s="5"/>
      <c r="O98" s="5"/>
      <c r="P98" s="5"/>
      <c r="Q98" s="6"/>
    </row>
  </sheetData>
  <sheetProtection/>
  <mergeCells count="3">
    <mergeCell ref="A1:Q1"/>
    <mergeCell ref="A2:I2"/>
    <mergeCell ref="J2:P2"/>
  </mergeCells>
  <dataValidations count="1">
    <dataValidation type="textLength" operator="equal" allowBlank="1" showErrorMessage="1" sqref="C74:C81 C90:C98">
      <formula1>11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4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5.28125" style="0" customWidth="1"/>
    <col min="2" max="2" width="18.7109375" style="0" customWidth="1"/>
    <col min="3" max="3" width="13.7109375" style="0" customWidth="1"/>
    <col min="4" max="4" width="10.7109375" style="0" customWidth="1"/>
    <col min="5" max="5" width="13.7109375" style="0" customWidth="1"/>
    <col min="6" max="6" width="25.8515625" style="0" customWidth="1"/>
    <col min="7" max="7" width="12.57421875" style="0" customWidth="1"/>
    <col min="8" max="8" width="6.7109375" style="0" customWidth="1"/>
    <col min="9" max="9" width="22.421875" style="0" customWidth="1"/>
    <col min="10" max="10" width="5.00390625" style="0" customWidth="1"/>
    <col min="11" max="11" width="4.8515625" style="0" customWidth="1"/>
    <col min="12" max="12" width="5.28125" style="0" customWidth="1"/>
    <col min="13" max="13" width="4.57421875" style="0" customWidth="1"/>
    <col min="14" max="14" width="4.00390625" style="0" customWidth="1"/>
    <col min="15" max="15" width="4.140625" style="0" customWidth="1"/>
    <col min="16" max="16" width="3.7109375" style="0" customWidth="1"/>
  </cols>
  <sheetData>
    <row r="1" spans="1:17" s="30" customFormat="1" ht="24" customHeight="1">
      <c r="A1" s="46" t="s">
        <v>308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s="30" customFormat="1" ht="18" customHeight="1">
      <c r="A2" s="49"/>
      <c r="B2" s="50"/>
      <c r="C2" s="50"/>
      <c r="D2" s="50"/>
      <c r="E2" s="51"/>
      <c r="F2" s="51"/>
      <c r="G2" s="51"/>
      <c r="H2" s="51"/>
      <c r="I2" s="51"/>
      <c r="J2" s="52" t="s">
        <v>294</v>
      </c>
      <c r="K2" s="52"/>
      <c r="L2" s="52"/>
      <c r="M2" s="52"/>
      <c r="N2" s="52"/>
      <c r="O2" s="52"/>
      <c r="P2" s="52"/>
      <c r="Q2" s="31" t="s">
        <v>295</v>
      </c>
    </row>
    <row r="3" spans="1:17" s="30" customFormat="1" ht="49.5" customHeight="1" thickBot="1">
      <c r="A3" s="32" t="s">
        <v>304</v>
      </c>
      <c r="B3" s="33" t="s">
        <v>296</v>
      </c>
      <c r="C3" s="33" t="s">
        <v>297</v>
      </c>
      <c r="D3" s="33" t="s">
        <v>298</v>
      </c>
      <c r="E3" s="34" t="s">
        <v>299</v>
      </c>
      <c r="F3" s="34" t="s">
        <v>300</v>
      </c>
      <c r="G3" s="34" t="s">
        <v>301</v>
      </c>
      <c r="H3" s="34" t="s">
        <v>305</v>
      </c>
      <c r="I3" s="34" t="s">
        <v>302</v>
      </c>
      <c r="J3" s="34" t="s">
        <v>0</v>
      </c>
      <c r="K3" s="34" t="s">
        <v>7</v>
      </c>
      <c r="L3" s="34" t="s">
        <v>15</v>
      </c>
      <c r="M3" s="34" t="s">
        <v>12</v>
      </c>
      <c r="N3" s="34" t="s">
        <v>13</v>
      </c>
      <c r="O3" s="34" t="s">
        <v>14</v>
      </c>
      <c r="P3" s="34" t="s">
        <v>47</v>
      </c>
      <c r="Q3" s="35" t="s">
        <v>303</v>
      </c>
    </row>
    <row r="4" spans="1:17" ht="15.75" thickTop="1">
      <c r="A4" s="5" t="s">
        <v>0</v>
      </c>
      <c r="B4" s="5" t="s">
        <v>107</v>
      </c>
      <c r="C4" s="5">
        <v>66556904368</v>
      </c>
      <c r="D4" s="5" t="s">
        <v>102</v>
      </c>
      <c r="E4" s="5" t="s">
        <v>106</v>
      </c>
      <c r="F4" s="5" t="s">
        <v>94</v>
      </c>
      <c r="G4" s="5" t="s">
        <v>95</v>
      </c>
      <c r="H4" s="5" t="s">
        <v>96</v>
      </c>
      <c r="I4" s="5" t="s">
        <v>108</v>
      </c>
      <c r="J4" s="5">
        <v>6</v>
      </c>
      <c r="K4" s="5">
        <v>6</v>
      </c>
      <c r="L4" s="5">
        <v>6</v>
      </c>
      <c r="M4" s="5">
        <v>5</v>
      </c>
      <c r="N4" s="5">
        <v>4</v>
      </c>
      <c r="O4" s="5">
        <v>8</v>
      </c>
      <c r="P4" s="5">
        <v>2</v>
      </c>
      <c r="Q4" s="6">
        <f aca="true" t="shared" si="0" ref="Q4:Q16">SUM(J4:P4)</f>
        <v>37</v>
      </c>
    </row>
    <row r="5" spans="1:17" ht="15">
      <c r="A5" s="5" t="s">
        <v>7</v>
      </c>
      <c r="B5" s="5" t="s">
        <v>230</v>
      </c>
      <c r="C5" s="5">
        <v>96758911983</v>
      </c>
      <c r="D5" s="5" t="s">
        <v>138</v>
      </c>
      <c r="E5" s="5" t="s">
        <v>231</v>
      </c>
      <c r="F5" s="5" t="s">
        <v>220</v>
      </c>
      <c r="G5" s="5" t="s">
        <v>221</v>
      </c>
      <c r="H5" s="5">
        <v>19</v>
      </c>
      <c r="I5" s="5" t="s">
        <v>225</v>
      </c>
      <c r="J5" s="5">
        <v>6</v>
      </c>
      <c r="K5" s="5">
        <v>6</v>
      </c>
      <c r="L5" s="5">
        <v>4</v>
      </c>
      <c r="M5" s="5">
        <v>5</v>
      </c>
      <c r="N5" s="5">
        <v>6</v>
      </c>
      <c r="O5" s="5">
        <v>8</v>
      </c>
      <c r="P5" s="5">
        <v>2</v>
      </c>
      <c r="Q5" s="6">
        <f t="shared" si="0"/>
        <v>37</v>
      </c>
    </row>
    <row r="6" spans="1:17" ht="15">
      <c r="A6" s="3" t="s">
        <v>15</v>
      </c>
      <c r="B6" s="4" t="s">
        <v>311</v>
      </c>
      <c r="C6" s="4">
        <v>28302432441</v>
      </c>
      <c r="D6" s="4" t="s">
        <v>312</v>
      </c>
      <c r="E6" s="5" t="s">
        <v>313</v>
      </c>
      <c r="F6" s="5" t="s">
        <v>314</v>
      </c>
      <c r="G6" s="5" t="s">
        <v>140</v>
      </c>
      <c r="H6" s="5">
        <v>19</v>
      </c>
      <c r="I6" s="5" t="s">
        <v>315</v>
      </c>
      <c r="J6" s="5">
        <v>6</v>
      </c>
      <c r="K6" s="5">
        <v>6</v>
      </c>
      <c r="L6" s="5">
        <v>6</v>
      </c>
      <c r="M6" s="5">
        <v>2</v>
      </c>
      <c r="N6" s="5">
        <v>6</v>
      </c>
      <c r="O6" s="5">
        <v>6</v>
      </c>
      <c r="P6" s="5">
        <v>3</v>
      </c>
      <c r="Q6" s="45">
        <v>35</v>
      </c>
    </row>
    <row r="7" spans="1:17" ht="15">
      <c r="A7" s="5" t="s">
        <v>12</v>
      </c>
      <c r="B7" s="5" t="s">
        <v>195</v>
      </c>
      <c r="C7" s="5">
        <v>98680917544</v>
      </c>
      <c r="D7" s="5" t="s">
        <v>196</v>
      </c>
      <c r="E7" s="5" t="s">
        <v>197</v>
      </c>
      <c r="F7" s="5" t="s">
        <v>185</v>
      </c>
      <c r="G7" s="5" t="s">
        <v>140</v>
      </c>
      <c r="H7" s="5">
        <v>19</v>
      </c>
      <c r="I7" s="5" t="s">
        <v>198</v>
      </c>
      <c r="J7" s="5">
        <v>6</v>
      </c>
      <c r="K7" s="5">
        <v>6</v>
      </c>
      <c r="L7" s="5">
        <v>4</v>
      </c>
      <c r="M7" s="5">
        <v>1</v>
      </c>
      <c r="N7" s="5">
        <v>6</v>
      </c>
      <c r="O7" s="5">
        <v>5</v>
      </c>
      <c r="P7" s="5">
        <v>5</v>
      </c>
      <c r="Q7" s="6">
        <f t="shared" si="0"/>
        <v>33</v>
      </c>
    </row>
    <row r="8" spans="1:17" ht="15">
      <c r="A8" s="5" t="s">
        <v>13</v>
      </c>
      <c r="B8" s="5" t="s">
        <v>16</v>
      </c>
      <c r="C8" s="5">
        <v>34255589372</v>
      </c>
      <c r="D8" s="5" t="s">
        <v>17</v>
      </c>
      <c r="E8" s="5" t="s">
        <v>18</v>
      </c>
      <c r="F8" s="5" t="s">
        <v>4</v>
      </c>
      <c r="G8" s="5" t="s">
        <v>5</v>
      </c>
      <c r="H8" s="5">
        <v>19</v>
      </c>
      <c r="I8" s="5" t="s">
        <v>19</v>
      </c>
      <c r="J8" s="5">
        <v>1</v>
      </c>
      <c r="K8" s="5">
        <v>6</v>
      </c>
      <c r="L8" s="5">
        <v>6</v>
      </c>
      <c r="M8" s="5">
        <v>1</v>
      </c>
      <c r="N8" s="5">
        <v>6</v>
      </c>
      <c r="O8" s="5">
        <v>9</v>
      </c>
      <c r="P8" s="5">
        <v>3</v>
      </c>
      <c r="Q8" s="6">
        <f t="shared" si="0"/>
        <v>32</v>
      </c>
    </row>
    <row r="9" spans="1:17" ht="15">
      <c r="A9" s="5" t="s">
        <v>14</v>
      </c>
      <c r="B9" s="5" t="s">
        <v>264</v>
      </c>
      <c r="C9" s="5"/>
      <c r="D9" s="5" t="s">
        <v>80</v>
      </c>
      <c r="E9" s="5" t="s">
        <v>265</v>
      </c>
      <c r="F9" s="5" t="s">
        <v>266</v>
      </c>
      <c r="G9" s="5" t="s">
        <v>246</v>
      </c>
      <c r="H9" s="5">
        <v>19</v>
      </c>
      <c r="I9" s="5" t="s">
        <v>267</v>
      </c>
      <c r="J9" s="5">
        <v>6</v>
      </c>
      <c r="K9" s="5">
        <v>6</v>
      </c>
      <c r="L9" s="5">
        <v>6</v>
      </c>
      <c r="M9" s="5">
        <v>2</v>
      </c>
      <c r="N9" s="5">
        <v>6</v>
      </c>
      <c r="O9" s="5">
        <v>2</v>
      </c>
      <c r="P9" s="5">
        <v>2</v>
      </c>
      <c r="Q9" s="6">
        <f t="shared" si="0"/>
        <v>30</v>
      </c>
    </row>
    <row r="10" spans="1:17" ht="15">
      <c r="A10" s="5" t="s">
        <v>47</v>
      </c>
      <c r="B10" s="5" t="s">
        <v>268</v>
      </c>
      <c r="C10" s="5"/>
      <c r="D10" s="5" t="s">
        <v>269</v>
      </c>
      <c r="E10" s="5" t="s">
        <v>270</v>
      </c>
      <c r="F10" s="5" t="s">
        <v>266</v>
      </c>
      <c r="G10" s="5" t="s">
        <v>246</v>
      </c>
      <c r="H10" s="5">
        <v>19</v>
      </c>
      <c r="I10" s="5" t="s">
        <v>267</v>
      </c>
      <c r="J10" s="5">
        <v>6</v>
      </c>
      <c r="K10" s="5">
        <v>6</v>
      </c>
      <c r="L10" s="5">
        <v>0</v>
      </c>
      <c r="M10" s="5">
        <v>2</v>
      </c>
      <c r="N10" s="5">
        <v>6</v>
      </c>
      <c r="O10" s="5">
        <v>4</v>
      </c>
      <c r="P10" s="5">
        <v>4</v>
      </c>
      <c r="Q10" s="6">
        <f t="shared" si="0"/>
        <v>28</v>
      </c>
    </row>
    <row r="11" spans="1:17" ht="15">
      <c r="A11" s="5" t="s">
        <v>49</v>
      </c>
      <c r="B11" s="5" t="s">
        <v>142</v>
      </c>
      <c r="C11" s="5">
        <v>84960492309</v>
      </c>
      <c r="D11" s="5" t="s">
        <v>45</v>
      </c>
      <c r="E11" s="5" t="s">
        <v>141</v>
      </c>
      <c r="F11" s="5" t="s">
        <v>139</v>
      </c>
      <c r="G11" s="5" t="s">
        <v>140</v>
      </c>
      <c r="H11" s="5" t="s">
        <v>31</v>
      </c>
      <c r="I11" s="5" t="s">
        <v>143</v>
      </c>
      <c r="J11" s="5">
        <v>6</v>
      </c>
      <c r="K11" s="5">
        <v>6</v>
      </c>
      <c r="L11" s="5">
        <v>6</v>
      </c>
      <c r="M11" s="5">
        <v>0</v>
      </c>
      <c r="N11" s="5">
        <v>6</v>
      </c>
      <c r="O11" s="5">
        <v>0</v>
      </c>
      <c r="P11" s="5">
        <v>1</v>
      </c>
      <c r="Q11" s="6">
        <f t="shared" si="0"/>
        <v>25</v>
      </c>
    </row>
    <row r="12" spans="1:17" ht="15">
      <c r="A12" s="5" t="s">
        <v>50</v>
      </c>
      <c r="B12" s="13" t="s">
        <v>88</v>
      </c>
      <c r="C12" s="5">
        <v>90012935542</v>
      </c>
      <c r="D12" s="5" t="s">
        <v>75</v>
      </c>
      <c r="E12" s="5" t="s">
        <v>89</v>
      </c>
      <c r="F12" s="5" t="s">
        <v>85</v>
      </c>
      <c r="G12" s="5" t="s">
        <v>86</v>
      </c>
      <c r="H12" s="5">
        <v>19</v>
      </c>
      <c r="I12" s="5" t="s">
        <v>90</v>
      </c>
      <c r="J12" s="5">
        <v>6</v>
      </c>
      <c r="K12" s="5">
        <v>6</v>
      </c>
      <c r="L12" s="5">
        <v>0</v>
      </c>
      <c r="M12" s="5">
        <v>0</v>
      </c>
      <c r="N12" s="5">
        <v>6</v>
      </c>
      <c r="O12" s="5">
        <v>0</v>
      </c>
      <c r="P12" s="5">
        <v>5</v>
      </c>
      <c r="Q12" s="6">
        <f t="shared" si="0"/>
        <v>23</v>
      </c>
    </row>
    <row r="13" spans="1:17" ht="15">
      <c r="A13" s="5" t="s">
        <v>51</v>
      </c>
      <c r="B13" s="5" t="s">
        <v>271</v>
      </c>
      <c r="C13" s="5"/>
      <c r="D13" s="5" t="s">
        <v>229</v>
      </c>
      <c r="E13" s="5" t="s">
        <v>263</v>
      </c>
      <c r="F13" s="5" t="s">
        <v>266</v>
      </c>
      <c r="G13" s="5" t="s">
        <v>246</v>
      </c>
      <c r="H13" s="5">
        <v>19</v>
      </c>
      <c r="I13" s="5" t="s">
        <v>267</v>
      </c>
      <c r="J13" s="5">
        <v>5</v>
      </c>
      <c r="K13" s="5">
        <v>6</v>
      </c>
      <c r="L13" s="5">
        <v>0</v>
      </c>
      <c r="M13" s="5">
        <v>2</v>
      </c>
      <c r="N13" s="5">
        <v>6</v>
      </c>
      <c r="O13" s="5">
        <v>0</v>
      </c>
      <c r="P13" s="5">
        <v>4</v>
      </c>
      <c r="Q13" s="6">
        <f t="shared" si="0"/>
        <v>23</v>
      </c>
    </row>
    <row r="14" spans="1:17" ht="15">
      <c r="A14" s="5" t="s">
        <v>53</v>
      </c>
      <c r="B14" s="5" t="s">
        <v>179</v>
      </c>
      <c r="C14" s="5">
        <v>42332708913</v>
      </c>
      <c r="D14" s="5" t="s">
        <v>180</v>
      </c>
      <c r="E14" s="5" t="s">
        <v>181</v>
      </c>
      <c r="F14" s="5" t="s">
        <v>177</v>
      </c>
      <c r="G14" s="5" t="s">
        <v>178</v>
      </c>
      <c r="H14" s="5">
        <v>19</v>
      </c>
      <c r="I14" s="5" t="s">
        <v>182</v>
      </c>
      <c r="J14" s="5">
        <v>5</v>
      </c>
      <c r="K14" s="5">
        <v>6</v>
      </c>
      <c r="L14" s="5">
        <v>0</v>
      </c>
      <c r="M14" s="5">
        <v>2</v>
      </c>
      <c r="N14" s="5">
        <v>6</v>
      </c>
      <c r="O14" s="5">
        <v>3</v>
      </c>
      <c r="P14" s="5">
        <v>0</v>
      </c>
      <c r="Q14" s="6">
        <f t="shared" si="0"/>
        <v>22</v>
      </c>
    </row>
    <row r="15" spans="1:17" ht="15">
      <c r="A15" s="5" t="s">
        <v>54</v>
      </c>
      <c r="B15" s="5" t="s">
        <v>199</v>
      </c>
      <c r="C15" s="5">
        <v>80155181955</v>
      </c>
      <c r="D15" s="5" t="s">
        <v>200</v>
      </c>
      <c r="E15" s="5" t="s">
        <v>201</v>
      </c>
      <c r="F15" s="5" t="s">
        <v>185</v>
      </c>
      <c r="G15" s="5" t="s">
        <v>140</v>
      </c>
      <c r="H15" s="5">
        <v>19</v>
      </c>
      <c r="I15" s="5" t="s">
        <v>198</v>
      </c>
      <c r="J15" s="5">
        <v>0</v>
      </c>
      <c r="K15" s="5">
        <v>6</v>
      </c>
      <c r="L15" s="5">
        <v>4</v>
      </c>
      <c r="M15" s="5">
        <v>1</v>
      </c>
      <c r="N15" s="5">
        <v>6</v>
      </c>
      <c r="O15" s="5">
        <v>5</v>
      </c>
      <c r="P15" s="5">
        <v>0</v>
      </c>
      <c r="Q15" s="6">
        <f t="shared" si="0"/>
        <v>22</v>
      </c>
    </row>
    <row r="16" spans="1:17" ht="15">
      <c r="A16" s="5" t="s">
        <v>55</v>
      </c>
      <c r="B16" s="5" t="s">
        <v>272</v>
      </c>
      <c r="C16" s="5"/>
      <c r="D16" s="5" t="s">
        <v>273</v>
      </c>
      <c r="E16" s="5" t="s">
        <v>274</v>
      </c>
      <c r="F16" s="5" t="s">
        <v>266</v>
      </c>
      <c r="G16" s="5" t="s">
        <v>246</v>
      </c>
      <c r="H16" s="5">
        <v>19</v>
      </c>
      <c r="I16" s="5" t="s">
        <v>267</v>
      </c>
      <c r="J16" s="5">
        <v>6</v>
      </c>
      <c r="K16" s="5">
        <v>6</v>
      </c>
      <c r="L16" s="5">
        <v>0</v>
      </c>
      <c r="M16" s="5">
        <v>1</v>
      </c>
      <c r="N16" s="5">
        <v>6</v>
      </c>
      <c r="O16" s="5">
        <v>3</v>
      </c>
      <c r="P16" s="5">
        <v>0</v>
      </c>
      <c r="Q16" s="6">
        <f t="shared" si="0"/>
        <v>22</v>
      </c>
    </row>
    <row r="17" spans="1:17" ht="15">
      <c r="A17" s="5" t="s">
        <v>56</v>
      </c>
      <c r="B17" s="13" t="s">
        <v>290</v>
      </c>
      <c r="C17" s="1" t="s">
        <v>291</v>
      </c>
      <c r="D17" s="13" t="s">
        <v>292</v>
      </c>
      <c r="E17" s="13" t="s">
        <v>293</v>
      </c>
      <c r="F17" s="13" t="s">
        <v>286</v>
      </c>
      <c r="G17" s="5" t="s">
        <v>287</v>
      </c>
      <c r="H17" s="5">
        <v>19</v>
      </c>
      <c r="I17" s="5" t="s">
        <v>289</v>
      </c>
      <c r="J17" s="5">
        <v>1</v>
      </c>
      <c r="K17" s="5">
        <v>5</v>
      </c>
      <c r="L17" s="5">
        <v>4</v>
      </c>
      <c r="M17" s="5">
        <v>1</v>
      </c>
      <c r="N17" s="5">
        <v>6</v>
      </c>
      <c r="O17" s="5">
        <v>4</v>
      </c>
      <c r="P17" s="5">
        <v>0</v>
      </c>
      <c r="Q17" s="6">
        <v>21</v>
      </c>
    </row>
    <row r="18" spans="1:17" ht="15.75" thickBot="1">
      <c r="A18" s="38" t="s">
        <v>117</v>
      </c>
      <c r="B18" s="38" t="s">
        <v>173</v>
      </c>
      <c r="C18" s="38"/>
      <c r="D18" s="38" t="s">
        <v>174</v>
      </c>
      <c r="E18" s="38" t="s">
        <v>175</v>
      </c>
      <c r="F18" s="38" t="s">
        <v>164</v>
      </c>
      <c r="G18" s="38" t="s">
        <v>165</v>
      </c>
      <c r="H18" s="38">
        <v>19</v>
      </c>
      <c r="I18" s="38" t="s">
        <v>176</v>
      </c>
      <c r="J18" s="38">
        <v>6</v>
      </c>
      <c r="K18" s="38">
        <v>6</v>
      </c>
      <c r="L18" s="38">
        <v>0</v>
      </c>
      <c r="M18" s="38">
        <v>1</v>
      </c>
      <c r="N18" s="38">
        <v>6</v>
      </c>
      <c r="O18" s="38">
        <v>1</v>
      </c>
      <c r="P18" s="38">
        <v>0</v>
      </c>
      <c r="Q18" s="39">
        <f>SUM(J18:P18)</f>
        <v>20</v>
      </c>
    </row>
    <row r="19" spans="1:17" ht="15.75" thickTop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</row>
    <row r="20" spans="1:17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/>
    </row>
    <row r="21" spans="1:17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/>
    </row>
    <row r="22" spans="1:17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3"/>
    </row>
    <row r="23" spans="1:17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/>
    </row>
    <row r="24" spans="1:17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</row>
    <row r="25" spans="1:17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</row>
    <row r="26" spans="1:17" ht="15">
      <c r="A26" s="5"/>
      <c r="B26" s="13"/>
      <c r="C26" s="1"/>
      <c r="D26" s="13"/>
      <c r="E26" s="13"/>
      <c r="F26" s="13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</row>
    <row r="27" spans="1:17" ht="15">
      <c r="A27" s="5"/>
      <c r="B27" s="1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1:17" ht="15">
      <c r="A28" s="5"/>
      <c r="B28" s="13"/>
      <c r="C28" s="1"/>
      <c r="D28" s="13"/>
      <c r="E28" s="13"/>
      <c r="F28" s="13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ht="15">
      <c r="A29" s="5"/>
      <c r="B29" s="13"/>
      <c r="C29" s="1"/>
      <c r="D29" s="13"/>
      <c r="E29" s="13"/>
      <c r="F29" s="13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</row>
    <row r="31" spans="1:17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</row>
    <row r="32" spans="1:17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5">
      <c r="A34" s="5"/>
      <c r="B34" s="13"/>
      <c r="C34" s="1"/>
      <c r="D34" s="13"/>
      <c r="E34" s="13"/>
      <c r="F34" s="13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</row>
    <row r="36" spans="1:17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0" spans="1:17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  <row r="47" spans="1:17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7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</row>
    <row r="49" spans="1:17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</row>
    <row r="50" spans="1:17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/>
    </row>
    <row r="51" spans="1:17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/>
    </row>
    <row r="52" spans="1:17" ht="15">
      <c r="A52" s="5"/>
      <c r="B52" s="5"/>
      <c r="C52" s="1"/>
      <c r="D52" s="13"/>
      <c r="E52" s="13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1:17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/>
    </row>
    <row r="54" spans="1:17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/>
    </row>
    <row r="55" spans="1:17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/>
    </row>
    <row r="56" spans="1:17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/>
    </row>
    <row r="57" spans="1:17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6"/>
    </row>
    <row r="58" spans="1:17" ht="15">
      <c r="A58" s="5"/>
      <c r="B58" s="13"/>
      <c r="C58" s="1"/>
      <c r="D58" s="13"/>
      <c r="E58" s="13"/>
      <c r="F58" s="13"/>
      <c r="G58" s="5"/>
      <c r="H58" s="5"/>
      <c r="I58" s="5"/>
      <c r="J58" s="5"/>
      <c r="K58" s="5"/>
      <c r="L58" s="5"/>
      <c r="M58" s="5"/>
      <c r="N58" s="5"/>
      <c r="O58" s="5"/>
      <c r="P58" s="5"/>
      <c r="Q58" s="6"/>
    </row>
    <row r="59" spans="1:17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/>
    </row>
    <row r="60" spans="1:17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6"/>
    </row>
    <row r="61" spans="1:17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/>
    </row>
    <row r="62" spans="1:17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/>
    </row>
    <row r="63" spans="1:17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/>
    </row>
    <row r="64" spans="1:17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/>
    </row>
    <row r="65" spans="1:17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6"/>
    </row>
    <row r="66" spans="1:17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6"/>
    </row>
    <row r="67" spans="1:17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6"/>
    </row>
    <row r="68" spans="1:17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6"/>
    </row>
    <row r="69" spans="1:17" ht="15">
      <c r="A69" s="5"/>
      <c r="B69" s="5"/>
      <c r="C69" s="1"/>
      <c r="D69" s="13"/>
      <c r="E69" s="13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6"/>
    </row>
    <row r="70" spans="1:17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6"/>
    </row>
    <row r="71" spans="1:17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6"/>
    </row>
    <row r="72" spans="1:17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6"/>
    </row>
    <row r="73" spans="1:17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/>
    </row>
    <row r="74" spans="1:17" ht="15">
      <c r="A74" s="5"/>
      <c r="B74" s="5"/>
      <c r="C74" s="1"/>
      <c r="D74" s="13"/>
      <c r="E74" s="13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6"/>
    </row>
  </sheetData>
  <sheetProtection/>
  <mergeCells count="3">
    <mergeCell ref="A1:Q1"/>
    <mergeCell ref="A2:I2"/>
    <mergeCell ref="J2:P2"/>
  </mergeCells>
  <dataValidations count="1">
    <dataValidation type="textLength" operator="equal" allowBlank="1" showErrorMessage="1" sqref="C60:C62 C69:C74">
      <formula1>11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L19" sqref="L19:L20"/>
    </sheetView>
  </sheetViews>
  <sheetFormatPr defaultColWidth="9.140625" defaultRowHeight="15"/>
  <cols>
    <col min="1" max="1" width="5.7109375" style="0" customWidth="1"/>
    <col min="2" max="2" width="16.7109375" style="0" customWidth="1"/>
    <col min="3" max="3" width="15.00390625" style="0" customWidth="1"/>
    <col min="4" max="4" width="11.00390625" style="0" customWidth="1"/>
    <col min="5" max="5" width="12.00390625" style="0" customWidth="1"/>
    <col min="6" max="6" width="25.28125" style="0" customWidth="1"/>
    <col min="7" max="7" width="12.57421875" style="0" customWidth="1"/>
    <col min="8" max="8" width="5.7109375" style="0" customWidth="1"/>
    <col min="9" max="9" width="22.140625" style="0" customWidth="1"/>
    <col min="10" max="10" width="5.140625" style="0" customWidth="1"/>
    <col min="11" max="11" width="4.7109375" style="0" customWidth="1"/>
    <col min="12" max="12" width="4.57421875" style="0" customWidth="1"/>
    <col min="13" max="13" width="4.7109375" style="0" customWidth="1"/>
    <col min="14" max="14" width="3.8515625" style="0" customWidth="1"/>
    <col min="15" max="15" width="4.140625" style="0" customWidth="1"/>
    <col min="16" max="16" width="4.28125" style="0" customWidth="1"/>
  </cols>
  <sheetData>
    <row r="1" spans="1:17" s="30" customFormat="1" ht="24" customHeight="1">
      <c r="A1" s="46" t="s">
        <v>309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s="30" customFormat="1" ht="18" customHeight="1">
      <c r="A2" s="49"/>
      <c r="B2" s="50"/>
      <c r="C2" s="50"/>
      <c r="D2" s="50"/>
      <c r="E2" s="51"/>
      <c r="F2" s="51"/>
      <c r="G2" s="51"/>
      <c r="H2" s="51"/>
      <c r="I2" s="51"/>
      <c r="J2" s="52" t="s">
        <v>294</v>
      </c>
      <c r="K2" s="52"/>
      <c r="L2" s="52"/>
      <c r="M2" s="52"/>
      <c r="N2" s="52"/>
      <c r="O2" s="52"/>
      <c r="P2" s="52"/>
      <c r="Q2" s="31" t="s">
        <v>295</v>
      </c>
    </row>
    <row r="3" spans="1:17" s="30" customFormat="1" ht="49.5" customHeight="1" thickBot="1">
      <c r="A3" s="32" t="s">
        <v>304</v>
      </c>
      <c r="B3" s="33" t="s">
        <v>296</v>
      </c>
      <c r="C3" s="33" t="s">
        <v>297</v>
      </c>
      <c r="D3" s="33" t="s">
        <v>298</v>
      </c>
      <c r="E3" s="34" t="s">
        <v>299</v>
      </c>
      <c r="F3" s="34" t="s">
        <v>300</v>
      </c>
      <c r="G3" s="34" t="s">
        <v>301</v>
      </c>
      <c r="H3" s="34" t="s">
        <v>305</v>
      </c>
      <c r="I3" s="34" t="s">
        <v>302</v>
      </c>
      <c r="J3" s="34" t="s">
        <v>0</v>
      </c>
      <c r="K3" s="34" t="s">
        <v>7</v>
      </c>
      <c r="L3" s="34" t="s">
        <v>15</v>
      </c>
      <c r="M3" s="34" t="s">
        <v>12</v>
      </c>
      <c r="N3" s="34" t="s">
        <v>13</v>
      </c>
      <c r="O3" s="34" t="s">
        <v>14</v>
      </c>
      <c r="P3" s="34" t="s">
        <v>47</v>
      </c>
      <c r="Q3" s="35" t="s">
        <v>303</v>
      </c>
    </row>
    <row r="4" spans="1:17" s="2" customFormat="1" ht="15.75" thickTop="1">
      <c r="A4" s="5" t="s">
        <v>0</v>
      </c>
      <c r="B4" s="5" t="s">
        <v>123</v>
      </c>
      <c r="C4" s="5">
        <v>67225440374</v>
      </c>
      <c r="D4" s="5" t="s">
        <v>80</v>
      </c>
      <c r="E4" s="5" t="s">
        <v>122</v>
      </c>
      <c r="F4" s="5" t="s">
        <v>114</v>
      </c>
      <c r="G4" s="5" t="s">
        <v>36</v>
      </c>
      <c r="H4" s="5">
        <v>19</v>
      </c>
      <c r="I4" s="5" t="s">
        <v>124</v>
      </c>
      <c r="J4" s="5">
        <v>6</v>
      </c>
      <c r="K4" s="5">
        <v>6</v>
      </c>
      <c r="L4" s="5">
        <v>6</v>
      </c>
      <c r="M4" s="5">
        <v>1</v>
      </c>
      <c r="N4" s="5">
        <v>6</v>
      </c>
      <c r="O4" s="5">
        <v>10</v>
      </c>
      <c r="P4" s="5">
        <v>1</v>
      </c>
      <c r="Q4" s="6">
        <v>36</v>
      </c>
    </row>
    <row r="5" spans="1:17" ht="15">
      <c r="A5" s="22" t="s">
        <v>7</v>
      </c>
      <c r="B5" s="22" t="s">
        <v>72</v>
      </c>
      <c r="C5" s="22">
        <v>7568890262</v>
      </c>
      <c r="D5" s="22" t="s">
        <v>73</v>
      </c>
      <c r="E5" s="22" t="s">
        <v>46</v>
      </c>
      <c r="F5" s="22" t="s">
        <v>35</v>
      </c>
      <c r="G5" s="22" t="s">
        <v>36</v>
      </c>
      <c r="H5" s="22">
        <v>19</v>
      </c>
      <c r="I5" s="22" t="s">
        <v>60</v>
      </c>
      <c r="J5" s="22">
        <v>5</v>
      </c>
      <c r="K5" s="22">
        <v>5</v>
      </c>
      <c r="L5" s="22">
        <v>6</v>
      </c>
      <c r="M5" s="22">
        <v>1</v>
      </c>
      <c r="N5" s="22">
        <v>6</v>
      </c>
      <c r="O5" s="22">
        <v>10</v>
      </c>
      <c r="P5" s="22">
        <v>1</v>
      </c>
      <c r="Q5" s="23">
        <v>34</v>
      </c>
    </row>
    <row r="6" spans="1:17" ht="15">
      <c r="A6" s="5" t="s">
        <v>15</v>
      </c>
      <c r="B6" s="5" t="s">
        <v>203</v>
      </c>
      <c r="C6" s="5">
        <v>45777846354</v>
      </c>
      <c r="D6" s="5" t="s">
        <v>186</v>
      </c>
      <c r="E6" s="5" t="s">
        <v>204</v>
      </c>
      <c r="F6" s="5" t="s">
        <v>185</v>
      </c>
      <c r="G6" s="5" t="s">
        <v>140</v>
      </c>
      <c r="H6" s="5">
        <v>19</v>
      </c>
      <c r="I6" s="5" t="s">
        <v>194</v>
      </c>
      <c r="J6" s="5">
        <v>3</v>
      </c>
      <c r="K6" s="5">
        <v>6</v>
      </c>
      <c r="L6" s="5">
        <v>1</v>
      </c>
      <c r="M6" s="5">
        <v>6</v>
      </c>
      <c r="N6" s="5">
        <v>5</v>
      </c>
      <c r="O6" s="5">
        <v>10</v>
      </c>
      <c r="P6" s="5">
        <v>0</v>
      </c>
      <c r="Q6" s="6">
        <f>SUM(J6:P6)</f>
        <v>31</v>
      </c>
    </row>
    <row r="7" spans="1:17" ht="15">
      <c r="A7" s="22" t="s">
        <v>12</v>
      </c>
      <c r="B7" s="5" t="s">
        <v>125</v>
      </c>
      <c r="C7" s="5">
        <v>56422509804</v>
      </c>
      <c r="D7" s="5" t="s">
        <v>30</v>
      </c>
      <c r="E7" s="5" t="s">
        <v>126</v>
      </c>
      <c r="F7" s="5" t="s">
        <v>114</v>
      </c>
      <c r="G7" s="5" t="s">
        <v>36</v>
      </c>
      <c r="H7" s="5">
        <v>19</v>
      </c>
      <c r="I7" s="5" t="s">
        <v>124</v>
      </c>
      <c r="J7" s="5">
        <v>6</v>
      </c>
      <c r="K7" s="5">
        <v>6</v>
      </c>
      <c r="L7" s="5">
        <v>6</v>
      </c>
      <c r="M7" s="5">
        <v>1</v>
      </c>
      <c r="N7" s="5">
        <v>5</v>
      </c>
      <c r="O7" s="5">
        <v>2</v>
      </c>
      <c r="P7" s="5">
        <v>1</v>
      </c>
      <c r="Q7" s="6">
        <v>27</v>
      </c>
    </row>
    <row r="8" spans="1:17" ht="15">
      <c r="A8" s="5" t="s">
        <v>13</v>
      </c>
      <c r="B8" s="5" t="s">
        <v>74</v>
      </c>
      <c r="C8" s="5">
        <v>17399660230</v>
      </c>
      <c r="D8" s="5" t="s">
        <v>75</v>
      </c>
      <c r="E8" s="5" t="s">
        <v>76</v>
      </c>
      <c r="F8" s="5" t="s">
        <v>35</v>
      </c>
      <c r="G8" s="5" t="s">
        <v>36</v>
      </c>
      <c r="H8" s="5">
        <v>19</v>
      </c>
      <c r="I8" s="5" t="s">
        <v>68</v>
      </c>
      <c r="J8" s="5">
        <v>3</v>
      </c>
      <c r="K8" s="5">
        <v>6</v>
      </c>
      <c r="L8" s="5">
        <v>4</v>
      </c>
      <c r="M8" s="5">
        <v>1</v>
      </c>
      <c r="N8" s="5">
        <v>6</v>
      </c>
      <c r="O8" s="5">
        <v>3</v>
      </c>
      <c r="P8" s="5">
        <v>2</v>
      </c>
      <c r="Q8" s="6">
        <v>25</v>
      </c>
    </row>
    <row r="9" spans="1:17" ht="15">
      <c r="A9" s="22" t="s">
        <v>14</v>
      </c>
      <c r="B9" s="5" t="s">
        <v>77</v>
      </c>
      <c r="C9" s="5">
        <v>66758309403</v>
      </c>
      <c r="D9" s="5" t="s">
        <v>78</v>
      </c>
      <c r="E9" s="5" t="s">
        <v>79</v>
      </c>
      <c r="F9" s="5" t="s">
        <v>35</v>
      </c>
      <c r="G9" s="5" t="s">
        <v>36</v>
      </c>
      <c r="H9" s="5">
        <v>19</v>
      </c>
      <c r="I9" s="5" t="s">
        <v>60</v>
      </c>
      <c r="J9" s="5">
        <v>1</v>
      </c>
      <c r="K9" s="5">
        <v>6</v>
      </c>
      <c r="L9" s="5">
        <v>1</v>
      </c>
      <c r="M9" s="5">
        <v>1</v>
      </c>
      <c r="N9" s="5">
        <v>6</v>
      </c>
      <c r="O9" s="5">
        <v>10</v>
      </c>
      <c r="P9" s="5">
        <v>0</v>
      </c>
      <c r="Q9" s="6">
        <v>25</v>
      </c>
    </row>
    <row r="10" spans="1:17" ht="15">
      <c r="A10" s="5" t="s">
        <v>47</v>
      </c>
      <c r="B10" s="5" t="s">
        <v>275</v>
      </c>
      <c r="C10" s="5"/>
      <c r="D10" s="5" t="s">
        <v>115</v>
      </c>
      <c r="E10" s="5" t="s">
        <v>263</v>
      </c>
      <c r="F10" s="5" t="s">
        <v>245</v>
      </c>
      <c r="G10" s="5" t="s">
        <v>246</v>
      </c>
      <c r="H10" s="5">
        <v>19</v>
      </c>
      <c r="I10" s="5" t="s">
        <v>267</v>
      </c>
      <c r="J10" s="5">
        <v>6</v>
      </c>
      <c r="K10" s="5">
        <v>5</v>
      </c>
      <c r="L10" s="5">
        <v>6</v>
      </c>
      <c r="M10" s="5">
        <v>1</v>
      </c>
      <c r="N10" s="5">
        <v>5</v>
      </c>
      <c r="O10" s="5">
        <v>1</v>
      </c>
      <c r="P10" s="5">
        <v>1</v>
      </c>
      <c r="Q10" s="6">
        <f aca="true" t="shared" si="0" ref="Q10:Q15">SUM(J10:P10)</f>
        <v>25</v>
      </c>
    </row>
    <row r="11" spans="1:17" ht="15">
      <c r="A11" s="22" t="s">
        <v>49</v>
      </c>
      <c r="B11" s="5" t="s">
        <v>276</v>
      </c>
      <c r="C11" s="5"/>
      <c r="D11" s="5" t="s">
        <v>120</v>
      </c>
      <c r="E11" s="5" t="s">
        <v>277</v>
      </c>
      <c r="F11" s="5" t="s">
        <v>245</v>
      </c>
      <c r="G11" s="5" t="s">
        <v>246</v>
      </c>
      <c r="H11" s="5">
        <v>19</v>
      </c>
      <c r="I11" s="5" t="s">
        <v>267</v>
      </c>
      <c r="J11" s="5">
        <v>6</v>
      </c>
      <c r="K11" s="5">
        <v>6</v>
      </c>
      <c r="L11" s="5">
        <v>2</v>
      </c>
      <c r="M11" s="5">
        <v>2</v>
      </c>
      <c r="N11" s="5">
        <v>1</v>
      </c>
      <c r="O11" s="5">
        <v>7</v>
      </c>
      <c r="P11" s="5">
        <v>1</v>
      </c>
      <c r="Q11" s="6">
        <f t="shared" si="0"/>
        <v>25</v>
      </c>
    </row>
    <row r="12" spans="1:17" ht="15">
      <c r="A12" s="5" t="s">
        <v>50</v>
      </c>
      <c r="B12" s="5" t="s">
        <v>152</v>
      </c>
      <c r="C12" s="5">
        <v>5877510802</v>
      </c>
      <c r="D12" s="5" t="s">
        <v>153</v>
      </c>
      <c r="E12" s="5" t="s">
        <v>154</v>
      </c>
      <c r="F12" s="5" t="s">
        <v>150</v>
      </c>
      <c r="G12" s="5" t="s">
        <v>140</v>
      </c>
      <c r="H12" s="5">
        <v>19</v>
      </c>
      <c r="I12" s="5" t="s">
        <v>155</v>
      </c>
      <c r="J12" s="5">
        <v>2</v>
      </c>
      <c r="K12" s="5">
        <v>6</v>
      </c>
      <c r="L12" s="5">
        <v>3</v>
      </c>
      <c r="M12" s="5">
        <v>1</v>
      </c>
      <c r="N12" s="5">
        <v>1</v>
      </c>
      <c r="O12" s="5">
        <v>1</v>
      </c>
      <c r="P12" s="5">
        <v>10</v>
      </c>
      <c r="Q12" s="6">
        <f t="shared" si="0"/>
        <v>24</v>
      </c>
    </row>
    <row r="13" spans="1:17" ht="15">
      <c r="A13" s="22" t="s">
        <v>51</v>
      </c>
      <c r="B13" s="5" t="s">
        <v>278</v>
      </c>
      <c r="C13" s="5"/>
      <c r="D13" s="5" t="s">
        <v>193</v>
      </c>
      <c r="E13" s="5" t="s">
        <v>279</v>
      </c>
      <c r="F13" s="5" t="s">
        <v>245</v>
      </c>
      <c r="G13" s="5" t="s">
        <v>246</v>
      </c>
      <c r="H13" s="5">
        <v>19</v>
      </c>
      <c r="I13" s="5" t="s">
        <v>267</v>
      </c>
      <c r="J13" s="5">
        <v>3</v>
      </c>
      <c r="K13" s="5">
        <v>6</v>
      </c>
      <c r="L13" s="5">
        <v>6</v>
      </c>
      <c r="M13" s="5">
        <v>1</v>
      </c>
      <c r="N13" s="5">
        <v>6</v>
      </c>
      <c r="O13" s="5">
        <v>1</v>
      </c>
      <c r="P13" s="5">
        <v>1</v>
      </c>
      <c r="Q13" s="6">
        <f t="shared" si="0"/>
        <v>24</v>
      </c>
    </row>
    <row r="14" spans="1:17" ht="15">
      <c r="A14" s="5" t="s">
        <v>53</v>
      </c>
      <c r="B14" s="5" t="s">
        <v>110</v>
      </c>
      <c r="C14" s="5">
        <v>41630249796</v>
      </c>
      <c r="D14" s="5" t="s">
        <v>20</v>
      </c>
      <c r="E14" s="5" t="s">
        <v>111</v>
      </c>
      <c r="F14" s="5" t="s">
        <v>94</v>
      </c>
      <c r="G14" s="5" t="s">
        <v>95</v>
      </c>
      <c r="H14" s="5" t="s">
        <v>96</v>
      </c>
      <c r="I14" s="5" t="s">
        <v>108</v>
      </c>
      <c r="J14" s="5">
        <v>1</v>
      </c>
      <c r="K14" s="5">
        <v>6</v>
      </c>
      <c r="L14" s="5">
        <v>0</v>
      </c>
      <c r="M14" s="5">
        <v>0</v>
      </c>
      <c r="N14" s="5">
        <v>5</v>
      </c>
      <c r="O14" s="5">
        <v>8</v>
      </c>
      <c r="P14" s="5">
        <v>1</v>
      </c>
      <c r="Q14" s="6">
        <f t="shared" si="0"/>
        <v>21</v>
      </c>
    </row>
    <row r="15" spans="1:17" ht="15.75" thickBot="1">
      <c r="A15" s="38" t="s">
        <v>54</v>
      </c>
      <c r="B15" s="38" t="s">
        <v>280</v>
      </c>
      <c r="C15" s="38"/>
      <c r="D15" s="38" t="s">
        <v>281</v>
      </c>
      <c r="E15" s="38" t="s">
        <v>282</v>
      </c>
      <c r="F15" s="38" t="s">
        <v>245</v>
      </c>
      <c r="G15" s="38" t="s">
        <v>246</v>
      </c>
      <c r="H15" s="38">
        <v>19</v>
      </c>
      <c r="I15" s="38" t="s">
        <v>267</v>
      </c>
      <c r="J15" s="38">
        <v>0</v>
      </c>
      <c r="K15" s="38">
        <v>5</v>
      </c>
      <c r="L15" s="38">
        <v>3</v>
      </c>
      <c r="M15" s="38">
        <v>0</v>
      </c>
      <c r="N15" s="38">
        <v>5</v>
      </c>
      <c r="O15" s="38">
        <v>6</v>
      </c>
      <c r="P15" s="38">
        <v>1</v>
      </c>
      <c r="Q15" s="39">
        <f t="shared" si="0"/>
        <v>20</v>
      </c>
    </row>
    <row r="16" spans="1:17" ht="15.75" thickTop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44"/>
    </row>
    <row r="17" spans="1:17" ht="15">
      <c r="A17" s="5"/>
      <c r="B17" s="5"/>
      <c r="C17" s="1"/>
      <c r="D17" s="13"/>
      <c r="E17" s="13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</row>
    <row r="18" spans="1:17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</row>
    <row r="19" spans="1:17" ht="15">
      <c r="A19" s="2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</row>
    <row r="20" spans="1:17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/>
    </row>
    <row r="21" spans="1:17" ht="15">
      <c r="A21" s="2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/>
    </row>
    <row r="22" spans="1:17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/>
    </row>
    <row r="23" spans="1:17" ht="15">
      <c r="A23" s="22"/>
      <c r="B23" s="5"/>
      <c r="C23" s="1"/>
      <c r="D23" s="13"/>
      <c r="E23" s="13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/>
    </row>
    <row r="24" spans="1:17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</row>
    <row r="25" spans="1:17" ht="15">
      <c r="A25" s="2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</row>
    <row r="26" spans="1:17" ht="15">
      <c r="A26" s="5"/>
      <c r="B26" s="13"/>
      <c r="C26" s="1"/>
      <c r="D26" s="13"/>
      <c r="E26" s="13"/>
      <c r="F26" s="13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</row>
    <row r="27" spans="1:17" ht="15">
      <c r="A27" s="2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1:17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ht="15">
      <c r="A29" s="2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15">
      <c r="A30" s="5"/>
      <c r="B30" s="5"/>
      <c r="C30" s="1"/>
      <c r="D30" s="13"/>
      <c r="E30" s="13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</row>
    <row r="31" spans="1:17" ht="15">
      <c r="A31" s="22"/>
      <c r="B31" s="5"/>
      <c r="C31" s="1"/>
      <c r="D31" s="13"/>
      <c r="E31" s="13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</row>
    <row r="32" spans="1:17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5">
      <c r="A33" s="2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15">
      <c r="A35" s="2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</row>
    <row r="36" spans="1:17" ht="15">
      <c r="A36" s="5"/>
      <c r="B36" s="13"/>
      <c r="C36" s="1"/>
      <c r="D36" s="13"/>
      <c r="E36" s="13"/>
      <c r="F36" s="13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15">
      <c r="A37" s="22"/>
      <c r="B37" s="13"/>
      <c r="C37" s="1"/>
      <c r="D37" s="11"/>
      <c r="E37" s="11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ht="15">
      <c r="A39" s="22"/>
      <c r="B39" s="5"/>
      <c r="C39" s="1"/>
      <c r="D39" s="13"/>
      <c r="E39" s="13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0" spans="1:17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15">
      <c r="A41" s="2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</sheetData>
  <sheetProtection/>
  <mergeCells count="3">
    <mergeCell ref="A1:Q1"/>
    <mergeCell ref="A2:I2"/>
    <mergeCell ref="J2:P2"/>
  </mergeCells>
  <dataValidations count="1">
    <dataValidation type="textLength" operator="equal" allowBlank="1" showErrorMessage="1" sqref="C29:C33 C40:C41">
      <formula1>11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4">
      <selection activeCell="I20" sqref="I20"/>
    </sheetView>
  </sheetViews>
  <sheetFormatPr defaultColWidth="9.140625" defaultRowHeight="15"/>
  <cols>
    <col min="1" max="1" width="5.28125" style="0" customWidth="1"/>
    <col min="2" max="2" width="21.57421875" style="0" customWidth="1"/>
    <col min="3" max="3" width="14.00390625" style="0" customWidth="1"/>
    <col min="4" max="4" width="12.28125" style="0" customWidth="1"/>
    <col min="5" max="5" width="17.00390625" style="0" customWidth="1"/>
    <col min="6" max="6" width="25.57421875" style="0" customWidth="1"/>
    <col min="7" max="7" width="10.140625" style="0" customWidth="1"/>
    <col min="8" max="8" width="5.140625" style="0" bestFit="1" customWidth="1"/>
    <col min="9" max="9" width="20.57421875" style="0" customWidth="1"/>
    <col min="10" max="10" width="6.00390625" style="0" customWidth="1"/>
    <col min="11" max="11" width="5.28125" style="0" customWidth="1"/>
    <col min="12" max="12" width="4.421875" style="0" customWidth="1"/>
    <col min="13" max="13" width="3.8515625" style="0" customWidth="1"/>
    <col min="14" max="14" width="5.140625" style="0" customWidth="1"/>
    <col min="15" max="15" width="5.7109375" style="0" customWidth="1"/>
    <col min="16" max="16" width="5.421875" style="0" customWidth="1"/>
  </cols>
  <sheetData>
    <row r="1" spans="1:17" s="30" customFormat="1" ht="24" customHeight="1">
      <c r="A1" s="46" t="s">
        <v>310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s="30" customFormat="1" ht="18" customHeight="1">
      <c r="A2" s="49"/>
      <c r="B2" s="50"/>
      <c r="C2" s="50"/>
      <c r="D2" s="50"/>
      <c r="E2" s="51"/>
      <c r="F2" s="51"/>
      <c r="G2" s="51"/>
      <c r="H2" s="51"/>
      <c r="I2" s="51"/>
      <c r="J2" s="52" t="s">
        <v>294</v>
      </c>
      <c r="K2" s="52"/>
      <c r="L2" s="52"/>
      <c r="M2" s="52"/>
      <c r="N2" s="52"/>
      <c r="O2" s="52"/>
      <c r="P2" s="52"/>
      <c r="Q2" s="31" t="s">
        <v>295</v>
      </c>
    </row>
    <row r="3" spans="1:17" s="30" customFormat="1" ht="49.5" customHeight="1" thickBot="1">
      <c r="A3" s="32" t="s">
        <v>304</v>
      </c>
      <c r="B3" s="33" t="s">
        <v>296</v>
      </c>
      <c r="C3" s="33" t="s">
        <v>297</v>
      </c>
      <c r="D3" s="33" t="s">
        <v>298</v>
      </c>
      <c r="E3" s="34" t="s">
        <v>299</v>
      </c>
      <c r="F3" s="34" t="s">
        <v>300</v>
      </c>
      <c r="G3" s="34" t="s">
        <v>301</v>
      </c>
      <c r="H3" s="34" t="s">
        <v>305</v>
      </c>
      <c r="I3" s="34" t="s">
        <v>302</v>
      </c>
      <c r="J3" s="34" t="s">
        <v>0</v>
      </c>
      <c r="K3" s="34" t="s">
        <v>7</v>
      </c>
      <c r="L3" s="34" t="s">
        <v>15</v>
      </c>
      <c r="M3" s="34" t="s">
        <v>12</v>
      </c>
      <c r="N3" s="34" t="s">
        <v>13</v>
      </c>
      <c r="O3" s="34" t="s">
        <v>14</v>
      </c>
      <c r="P3" s="34" t="s">
        <v>47</v>
      </c>
      <c r="Q3" s="35" t="s">
        <v>303</v>
      </c>
    </row>
    <row r="4" spans="1:17" ht="15.75" thickTop="1">
      <c r="A4" s="5" t="s">
        <v>0</v>
      </c>
      <c r="B4" s="5" t="s">
        <v>156</v>
      </c>
      <c r="C4" s="5">
        <v>66103740594</v>
      </c>
      <c r="D4" s="5" t="s">
        <v>157</v>
      </c>
      <c r="E4" s="5" t="s">
        <v>158</v>
      </c>
      <c r="F4" s="5" t="s">
        <v>150</v>
      </c>
      <c r="G4" s="5" t="s">
        <v>140</v>
      </c>
      <c r="H4" s="5">
        <v>19</v>
      </c>
      <c r="I4" s="5" t="s">
        <v>155</v>
      </c>
      <c r="J4" s="5">
        <v>6</v>
      </c>
      <c r="K4" s="5">
        <v>0</v>
      </c>
      <c r="L4" s="5">
        <v>6</v>
      </c>
      <c r="M4" s="5">
        <v>2</v>
      </c>
      <c r="N4" s="5">
        <v>6</v>
      </c>
      <c r="O4" s="5">
        <v>10</v>
      </c>
      <c r="P4" s="5">
        <v>6</v>
      </c>
      <c r="Q4" s="6">
        <f>SUM(J4:P4)</f>
        <v>36</v>
      </c>
    </row>
    <row r="5" spans="1:17" ht="15">
      <c r="A5" s="5" t="s">
        <v>7</v>
      </c>
      <c r="B5" s="5" t="s">
        <v>127</v>
      </c>
      <c r="C5" s="5">
        <v>61547656385</v>
      </c>
      <c r="D5" s="5" t="s">
        <v>71</v>
      </c>
      <c r="E5" s="5" t="s">
        <v>59</v>
      </c>
      <c r="F5" s="5" t="s">
        <v>114</v>
      </c>
      <c r="G5" s="5" t="s">
        <v>36</v>
      </c>
      <c r="H5" s="5">
        <v>19</v>
      </c>
      <c r="I5" s="5" t="s">
        <v>128</v>
      </c>
      <c r="J5" s="5">
        <v>6</v>
      </c>
      <c r="K5" s="5">
        <v>1</v>
      </c>
      <c r="L5" s="5">
        <v>6</v>
      </c>
      <c r="M5" s="5">
        <v>0</v>
      </c>
      <c r="N5" s="5">
        <v>1</v>
      </c>
      <c r="O5" s="5">
        <v>10</v>
      </c>
      <c r="P5" s="5">
        <v>8</v>
      </c>
      <c r="Q5" s="6">
        <v>32</v>
      </c>
    </row>
    <row r="6" spans="1:17" ht="15">
      <c r="A6" s="5" t="s">
        <v>15</v>
      </c>
      <c r="B6" s="5" t="s">
        <v>215</v>
      </c>
      <c r="C6" s="5">
        <v>82467196729</v>
      </c>
      <c r="D6" s="5" t="s">
        <v>216</v>
      </c>
      <c r="E6" s="5" t="s">
        <v>217</v>
      </c>
      <c r="F6" s="5" t="s">
        <v>212</v>
      </c>
      <c r="G6" s="5" t="s">
        <v>213</v>
      </c>
      <c r="H6" s="5">
        <v>19</v>
      </c>
      <c r="I6" s="5" t="s">
        <v>214</v>
      </c>
      <c r="J6" s="5">
        <v>6</v>
      </c>
      <c r="K6" s="5">
        <v>6</v>
      </c>
      <c r="L6" s="5">
        <v>6</v>
      </c>
      <c r="M6" s="5">
        <v>3</v>
      </c>
      <c r="N6" s="5">
        <v>0</v>
      </c>
      <c r="O6" s="5">
        <v>8</v>
      </c>
      <c r="P6" s="5">
        <v>0</v>
      </c>
      <c r="Q6" s="6">
        <f>SUM(J6:P6)</f>
        <v>29</v>
      </c>
    </row>
    <row r="7" spans="1:17" ht="15">
      <c r="A7" s="5" t="s">
        <v>12</v>
      </c>
      <c r="B7" s="5" t="s">
        <v>205</v>
      </c>
      <c r="C7" s="5">
        <v>40803216287</v>
      </c>
      <c r="D7" s="5" t="s">
        <v>206</v>
      </c>
      <c r="E7" s="5" t="s">
        <v>183</v>
      </c>
      <c r="F7" s="5" t="s">
        <v>185</v>
      </c>
      <c r="G7" s="5" t="s">
        <v>140</v>
      </c>
      <c r="H7" s="5">
        <v>19</v>
      </c>
      <c r="I7" s="5" t="s">
        <v>202</v>
      </c>
      <c r="J7" s="5">
        <v>6</v>
      </c>
      <c r="K7" s="5">
        <v>1</v>
      </c>
      <c r="L7" s="5">
        <v>0</v>
      </c>
      <c r="M7" s="5">
        <v>6</v>
      </c>
      <c r="N7" s="5">
        <v>6</v>
      </c>
      <c r="O7" s="5">
        <v>1</v>
      </c>
      <c r="P7" s="5">
        <v>4</v>
      </c>
      <c r="Q7" s="6">
        <f>SUM(J7:P7)</f>
        <v>24</v>
      </c>
    </row>
    <row r="8" spans="1:17" ht="15">
      <c r="A8" s="5" t="s">
        <v>13</v>
      </c>
      <c r="B8" s="5" t="s">
        <v>112</v>
      </c>
      <c r="C8" s="5">
        <v>81538654634</v>
      </c>
      <c r="D8" s="5" t="s">
        <v>113</v>
      </c>
      <c r="E8" s="5" t="s">
        <v>109</v>
      </c>
      <c r="F8" s="5" t="s">
        <v>94</v>
      </c>
      <c r="G8" s="5" t="s">
        <v>95</v>
      </c>
      <c r="H8" s="5" t="s">
        <v>96</v>
      </c>
      <c r="I8" s="5" t="s">
        <v>105</v>
      </c>
      <c r="J8" s="5">
        <v>3</v>
      </c>
      <c r="K8" s="5">
        <v>1</v>
      </c>
      <c r="L8" s="5">
        <v>6</v>
      </c>
      <c r="M8" s="5">
        <v>5</v>
      </c>
      <c r="N8" s="5">
        <v>2</v>
      </c>
      <c r="O8" s="5">
        <v>5</v>
      </c>
      <c r="P8" s="5">
        <v>1</v>
      </c>
      <c r="Q8" s="6">
        <f>SUM(J8:P8)</f>
        <v>23</v>
      </c>
    </row>
    <row r="9" spans="1:17" ht="15">
      <c r="A9" s="5" t="s">
        <v>14</v>
      </c>
      <c r="B9" s="5" t="s">
        <v>159</v>
      </c>
      <c r="C9" s="5">
        <v>5409545135</v>
      </c>
      <c r="D9" s="5" t="s">
        <v>58</v>
      </c>
      <c r="E9" s="5" t="s">
        <v>160</v>
      </c>
      <c r="F9" s="5" t="s">
        <v>150</v>
      </c>
      <c r="G9" s="5" t="s">
        <v>140</v>
      </c>
      <c r="H9" s="5">
        <v>19</v>
      </c>
      <c r="I9" s="5" t="s">
        <v>151</v>
      </c>
      <c r="J9" s="5">
        <v>0</v>
      </c>
      <c r="K9" s="5">
        <v>0</v>
      </c>
      <c r="L9" s="5">
        <v>6</v>
      </c>
      <c r="M9" s="5">
        <v>4</v>
      </c>
      <c r="N9" s="5">
        <v>1</v>
      </c>
      <c r="O9" s="5">
        <v>10</v>
      </c>
      <c r="P9" s="5">
        <v>0</v>
      </c>
      <c r="Q9" s="6">
        <f>SUM(J9:P9)</f>
        <v>21</v>
      </c>
    </row>
    <row r="10" spans="1:17" ht="15.75" thickBot="1">
      <c r="A10" s="38" t="s">
        <v>47</v>
      </c>
      <c r="B10" s="38" t="s">
        <v>207</v>
      </c>
      <c r="C10" s="38">
        <v>18891929082</v>
      </c>
      <c r="D10" s="38" t="s">
        <v>196</v>
      </c>
      <c r="E10" s="38" t="s">
        <v>208</v>
      </c>
      <c r="F10" s="38" t="s">
        <v>185</v>
      </c>
      <c r="G10" s="38" t="s">
        <v>140</v>
      </c>
      <c r="H10" s="38">
        <v>19</v>
      </c>
      <c r="I10" s="38" t="s">
        <v>198</v>
      </c>
      <c r="J10" s="38">
        <v>6</v>
      </c>
      <c r="K10" s="38">
        <v>0</v>
      </c>
      <c r="L10" s="38">
        <v>4</v>
      </c>
      <c r="M10" s="38">
        <v>3</v>
      </c>
      <c r="N10" s="38">
        <v>6</v>
      </c>
      <c r="O10" s="38">
        <v>1</v>
      </c>
      <c r="P10" s="38">
        <v>0</v>
      </c>
      <c r="Q10" s="39">
        <f>SUM(J10:P10)</f>
        <v>20</v>
      </c>
    </row>
    <row r="11" spans="1:17" ht="15.75" thickTop="1">
      <c r="A11" s="22"/>
      <c r="B11" s="22"/>
      <c r="C11" s="40"/>
      <c r="D11" s="29"/>
      <c r="E11" s="29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3"/>
    </row>
    <row r="12" spans="1:17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1:17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</row>
    <row r="14" spans="1:17" ht="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3"/>
    </row>
    <row r="15" spans="1:17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</row>
    <row r="16" spans="1:17" ht="15">
      <c r="A16" s="5"/>
      <c r="B16" s="13"/>
      <c r="C16" s="1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"/>
    </row>
    <row r="17" spans="1:17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</row>
    <row r="18" spans="1:17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</row>
    <row r="19" spans="1:17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</row>
    <row r="20" spans="1:17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/>
    </row>
    <row r="21" spans="1:17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/>
    </row>
    <row r="22" spans="1:17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/>
    </row>
    <row r="23" spans="1:17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/>
    </row>
    <row r="24" spans="1:17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</row>
    <row r="25" spans="1:17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</row>
    <row r="26" spans="1:17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</row>
    <row r="27" spans="1:17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</row>
    <row r="28" spans="1:17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</row>
    <row r="29" spans="1:17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</row>
    <row r="31" spans="1:17" ht="15">
      <c r="A31" s="5"/>
      <c r="B31" s="5"/>
      <c r="C31" s="1"/>
      <c r="D31" s="13"/>
      <c r="E31" s="13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</row>
    <row r="32" spans="1:17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</row>
    <row r="34" spans="1:17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17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</row>
    <row r="36" spans="1:17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</row>
    <row r="37" spans="1:17" ht="15">
      <c r="A37" s="5"/>
      <c r="B37" s="13"/>
      <c r="C37" s="1"/>
      <c r="D37" s="11"/>
      <c r="E37" s="11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</row>
    <row r="38" spans="1:17" ht="15">
      <c r="A38" s="5"/>
      <c r="B38" s="13"/>
      <c r="C38" s="1"/>
      <c r="D38" s="11"/>
      <c r="E38" s="11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</row>
    <row r="39" spans="1:17" ht="15">
      <c r="A39" s="5"/>
      <c r="B39" s="5"/>
      <c r="C39" s="1"/>
      <c r="D39" s="13"/>
      <c r="E39" s="13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</row>
    <row r="40" spans="1:17" ht="15">
      <c r="A40" s="5"/>
      <c r="B40" s="5"/>
      <c r="C40" s="2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</row>
    <row r="41" spans="1:17" ht="15">
      <c r="A41" s="5"/>
      <c r="B41" s="5"/>
      <c r="C41" s="1"/>
      <c r="D41" s="13"/>
      <c r="E41" s="13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</row>
    <row r="42" spans="1:17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</row>
    <row r="43" spans="1:17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</row>
    <row r="44" spans="1:17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ht="15">
      <c r="A45" s="5"/>
      <c r="B45" s="13"/>
      <c r="C45" s="1"/>
      <c r="D45" s="11"/>
      <c r="E45" s="11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</row>
    <row r="46" spans="1:17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</row>
  </sheetData>
  <sheetProtection/>
  <mergeCells count="3">
    <mergeCell ref="A1:Q1"/>
    <mergeCell ref="A2:I2"/>
    <mergeCell ref="J2:P2"/>
  </mergeCells>
  <dataValidations count="1">
    <dataValidation type="textLength" operator="equal" allowBlank="1" showErrorMessage="1" sqref="C34:C37 C46">
      <formula1>11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OS Trpanj</cp:lastModifiedBy>
  <dcterms:created xsi:type="dcterms:W3CDTF">2016-01-26T19:54:05Z</dcterms:created>
  <dcterms:modified xsi:type="dcterms:W3CDTF">2016-02-09T09:12:13Z</dcterms:modified>
  <cp:category/>
  <cp:version/>
  <cp:contentType/>
  <cp:contentStatus/>
</cp:coreProperties>
</file>